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המרכז להנגשת מידע\לקוחות\בנקים\הבינלאומי\בנק מסד\2019\נגיש\"/>
    </mc:Choice>
  </mc:AlternateContent>
  <bookViews>
    <workbookView xWindow="0" yWindow="0" windowWidth="28800" windowHeight="12465" firstSheet="93" activeTab="97"/>
  </bookViews>
  <sheets>
    <sheet name="@Entities" sheetId="1" state="hidden" r:id="rId2"/>
    <sheet name="660-2" sheetId="2" r:id="rId3"/>
    <sheet name="@Entities1" sheetId="3" state="hidden" r:id="rId4"/>
    <sheet name="660-3" sheetId="4" r:id="rId5"/>
    <sheet name="@Entities2" sheetId="5" state="hidden" r:id="rId6"/>
    <sheet name="660-5" sheetId="6" r:id="rId7"/>
    <sheet name="@Entities3" sheetId="7" state="hidden" r:id="rId8"/>
    <sheet name="660-11" sheetId="8" r:id="rId9"/>
    <sheet name="@Entities4" sheetId="9" state="hidden" r:id="rId10"/>
    <sheet name="660-12" sheetId="10" r:id="rId11"/>
    <sheet name="@Entities5" sheetId="11" state="hidden" r:id="rId12"/>
    <sheet name="660-13" sheetId="12" r:id="rId13"/>
    <sheet name="@Entities6" sheetId="13" state="hidden" r:id="rId14"/>
    <sheet name="660-14" sheetId="14" r:id="rId15"/>
    <sheet name="@Entities7" sheetId="15" state="hidden" r:id="rId16"/>
    <sheet name="660-15" sheetId="16" r:id="rId17"/>
    <sheet name="@Entities8" sheetId="17" state="hidden" r:id="rId18"/>
    <sheet name="660-20" sheetId="18" r:id="rId19"/>
    <sheet name="@Entities9" sheetId="19" state="hidden" r:id="rId20"/>
    <sheet name="660-21" sheetId="20" r:id="rId21"/>
    <sheet name="@Entities10" sheetId="21" state="hidden" r:id="rId22"/>
    <sheet name="660-22" sheetId="22" r:id="rId23"/>
    <sheet name="@Entities11" sheetId="23" state="hidden" r:id="rId24"/>
    <sheet name="660-23" sheetId="24" r:id="rId25"/>
    <sheet name="@Entities12" sheetId="25" state="hidden" r:id="rId26"/>
    <sheet name="660-24" sheetId="26" r:id="rId27"/>
    <sheet name="@Entities13" sheetId="27" state="hidden" r:id="rId28"/>
    <sheet name="660-25" sheetId="28" r:id="rId29"/>
    <sheet name="@Entities14" sheetId="29" state="hidden" r:id="rId30"/>
    <sheet name="660-26" sheetId="30" r:id="rId31"/>
    <sheet name="@Entities15" sheetId="31" state="hidden" r:id="rId32"/>
    <sheet name="660-27" sheetId="32" r:id="rId33"/>
    <sheet name="@Entities16" sheetId="33" state="hidden" r:id="rId34"/>
    <sheet name="660-28" sheetId="34" r:id="rId35"/>
    <sheet name="@Entities17" sheetId="35" state="hidden" r:id="rId36"/>
    <sheet name="660-29" sheetId="36" r:id="rId37"/>
    <sheet name="@Entities18" sheetId="37" state="hidden" r:id="rId38"/>
    <sheet name="660-30" sheetId="38" r:id="rId39"/>
    <sheet name="@Entities19" sheetId="39" state="hidden" r:id="rId40"/>
    <sheet name="660-31" sheetId="40" r:id="rId41"/>
    <sheet name="@Entities20" sheetId="41" state="hidden" r:id="rId42"/>
    <sheet name="660-32" sheetId="42" r:id="rId43"/>
    <sheet name="@Entities21" sheetId="43" state="hidden" r:id="rId44"/>
    <sheet name="660-33" sheetId="44" r:id="rId45"/>
    <sheet name="@Entities22" sheetId="45" state="hidden" r:id="rId46"/>
    <sheet name="660-34" sheetId="46" r:id="rId47"/>
    <sheet name="@Entities23" sheetId="47" state="hidden" r:id="rId48"/>
    <sheet name="660-35" sheetId="48" r:id="rId49"/>
    <sheet name="@Entities24" sheetId="49" state="hidden" r:id="rId50"/>
    <sheet name="660-36" sheetId="50" r:id="rId51"/>
    <sheet name="@Entities25" sheetId="51" state="hidden" r:id="rId52"/>
    <sheet name="660-39" sheetId="52" r:id="rId53"/>
    <sheet name="@Entities26" sheetId="53" state="hidden" r:id="rId54"/>
    <sheet name="660-40" sheetId="54" r:id="rId55"/>
    <sheet name="@Entities27" sheetId="55" state="hidden" r:id="rId56"/>
    <sheet name="660-41" sheetId="56" r:id="rId57"/>
    <sheet name="@Entities28" sheetId="57" state="hidden" r:id="rId58"/>
    <sheet name="660-42" sheetId="58" r:id="rId59"/>
    <sheet name="@Entities29" sheetId="59" state="hidden" r:id="rId60"/>
    <sheet name="660-43" sheetId="60" r:id="rId61"/>
    <sheet name="@Entities30" sheetId="61" state="hidden" r:id="rId62"/>
    <sheet name="660-44" sheetId="62" r:id="rId63"/>
    <sheet name="@Entities31" sheetId="63" state="hidden" r:id="rId64"/>
    <sheet name="660-45" sheetId="64" r:id="rId65"/>
    <sheet name="@Entities32" sheetId="65" state="hidden" r:id="rId66"/>
    <sheet name="660-46" sheetId="66" r:id="rId67"/>
    <sheet name="@Entities33" sheetId="67" state="hidden" r:id="rId68"/>
    <sheet name="660-47" sheetId="68" r:id="rId69"/>
    <sheet name="@Entities34" sheetId="69" state="hidden" r:id="rId70"/>
    <sheet name="660-48" sheetId="70" r:id="rId71"/>
    <sheet name="@Entities35" sheetId="71" state="hidden" r:id="rId72"/>
    <sheet name="660-49" sheetId="72" r:id="rId73"/>
    <sheet name="@Entities36" sheetId="73" state="hidden" r:id="rId74"/>
    <sheet name="660-50" sheetId="74" r:id="rId75"/>
    <sheet name="@Entities37" sheetId="75" state="hidden" r:id="rId76"/>
    <sheet name="660-51" sheetId="76" r:id="rId77"/>
    <sheet name="@Entities38" sheetId="77" state="hidden" r:id="rId78"/>
    <sheet name="660-52" sheetId="78" r:id="rId79"/>
    <sheet name="@Entities39" sheetId="79" state="hidden" r:id="rId80"/>
    <sheet name="660-53" sheetId="80" r:id="rId81"/>
    <sheet name="@Entities40" sheetId="81" state="hidden" r:id="rId82"/>
    <sheet name="660-54" sheetId="82" r:id="rId83"/>
    <sheet name="@Entities41" sheetId="83" state="hidden" r:id="rId84"/>
    <sheet name="660-55" sheetId="84" r:id="rId85"/>
    <sheet name="@Entities42" sheetId="85" state="hidden" r:id="rId86"/>
    <sheet name="660-56" sheetId="86" r:id="rId87"/>
    <sheet name="@Entities43" sheetId="87" state="hidden" r:id="rId88"/>
    <sheet name="660-57" sheetId="88" r:id="rId89"/>
    <sheet name="@Entities44" sheetId="89" state="hidden" r:id="rId90"/>
    <sheet name="660-58" sheetId="90" r:id="rId91"/>
    <sheet name="@Entities45" sheetId="91" state="hidden" r:id="rId92"/>
    <sheet name="660-59" sheetId="92" r:id="rId93"/>
    <sheet name="@Entities46" sheetId="93" state="hidden" r:id="rId94"/>
    <sheet name="660-60" sheetId="94" r:id="rId95"/>
    <sheet name="@Entities47" sheetId="95" state="hidden" r:id="rId96"/>
    <sheet name="660-61" sheetId="96" r:id="rId97"/>
    <sheet name="@Entities48" sheetId="97" state="hidden" r:id="rId98"/>
    <sheet name="660-62" sheetId="98" r:id="rId99"/>
    <sheet name="@lists" sheetId="99" state="hidden" r:id="rId100"/>
  </sheets>
  <definedNames>
    <definedName name="label_boi_t66015_1_1">'660-15'!$D$13</definedName>
    <definedName name="label_boi_t66015_1_10">'660-15'!$M$13</definedName>
    <definedName name="label_boi_t66015_1_11">'660-15'!$N$13</definedName>
    <definedName name="label_boi_t66015_1_2">'660-15'!$E$13</definedName>
    <definedName name="label_boi_t66015_1_3">'660-15'!$F$13</definedName>
    <definedName name="label_boi_t66015_1_4">'660-15'!$G$13</definedName>
    <definedName name="label_boi_t66015_1_5">'660-15'!$H$13</definedName>
    <definedName name="label_boi_t66015_1_6">'660-15'!$I$13</definedName>
    <definedName name="label_boi_t66015_1_7">'660-15'!$J$13</definedName>
    <definedName name="label_boi_t66015_1_8">'660-15'!$K$13</definedName>
    <definedName name="label_boi_t66015_1_9">'660-15'!$L$13</definedName>
    <definedName name="label_boi_t66015_10_1">'660-15'!$D$22</definedName>
    <definedName name="label_boi_t66015_10_10">'660-15'!$M$22</definedName>
    <definedName name="label_boi_t66015_10_11">'660-15'!$N$22</definedName>
    <definedName name="label_boi_t66015_10_2">'660-15'!$E$22</definedName>
    <definedName name="label_boi_t66015_10_3">'660-15'!$F$22</definedName>
    <definedName name="label_boi_t66015_10_4">'660-15'!$G$22</definedName>
    <definedName name="label_boi_t66015_10_5">'660-15'!$H$22</definedName>
    <definedName name="label_boi_t66015_10_6">'660-15'!$I$22</definedName>
    <definedName name="label_boi_t66015_10_7">'660-15'!$J$22</definedName>
    <definedName name="label_boi_t66015_10_8">'660-15'!$K$22</definedName>
    <definedName name="label_boi_t66015_10_9">'660-15'!$L$22</definedName>
    <definedName name="label_boi_t66015_11_1">'660-15'!$D$23</definedName>
    <definedName name="label_boi_t66015_11_10">'660-15'!$M$23</definedName>
    <definedName name="label_boi_t66015_11_11">'660-15'!$N$23</definedName>
    <definedName name="label_boi_t66015_11_2">'660-15'!$E$23</definedName>
    <definedName name="label_boi_t66015_11_3">'660-15'!$F$23</definedName>
    <definedName name="label_boi_t66015_11_4">'660-15'!$G$23</definedName>
    <definedName name="label_boi_t66015_11_5">'660-15'!$H$23</definedName>
    <definedName name="label_boi_t66015_11_6">'660-15'!$I$23</definedName>
    <definedName name="label_boi_t66015_11_7">'660-15'!$J$23</definedName>
    <definedName name="label_boi_t66015_11_8">'660-15'!$K$23</definedName>
    <definedName name="label_boi_t66015_11_9">'660-15'!$L$23</definedName>
    <definedName name="label_boi_t66015_12_1">'660-15'!$D$24</definedName>
    <definedName name="label_boi_t66015_12_10">'660-15'!$M$24</definedName>
    <definedName name="label_boi_t66015_12_11">'660-15'!$N$24</definedName>
    <definedName name="label_boi_t66015_12_2">'660-15'!$E$24</definedName>
    <definedName name="label_boi_t66015_12_3">'660-15'!$F$24</definedName>
    <definedName name="label_boi_t66015_12_4">'660-15'!$G$24</definedName>
    <definedName name="label_boi_t66015_12_5">'660-15'!$H$24</definedName>
    <definedName name="label_boi_t66015_12_6">'660-15'!$I$24</definedName>
    <definedName name="label_boi_t66015_12_7">'660-15'!$J$24</definedName>
    <definedName name="label_boi_t66015_12_8">'660-15'!$K$24</definedName>
    <definedName name="label_boi_t66015_12_9">'660-15'!$L$24</definedName>
    <definedName name="label_boi_t66015_2_1">'660-15'!$D$14</definedName>
    <definedName name="label_boi_t66015_2_10">'660-15'!$M$14</definedName>
    <definedName name="label_boi_t66015_2_11">'660-15'!$N$14</definedName>
    <definedName name="label_boi_t66015_2_2">'660-15'!$E$14</definedName>
    <definedName name="label_boi_t66015_2_3">'660-15'!$F$14</definedName>
    <definedName name="label_boi_t66015_2_4">'660-15'!$G$14</definedName>
    <definedName name="label_boi_t66015_2_5">'660-15'!$H$14</definedName>
    <definedName name="label_boi_t66015_2_6">'660-15'!$I$14</definedName>
    <definedName name="label_boi_t66015_2_7">'660-15'!$J$14</definedName>
    <definedName name="label_boi_t66015_2_8">'660-15'!$K$14</definedName>
    <definedName name="label_boi_t66015_2_9">'660-15'!$L$14</definedName>
    <definedName name="label_boi_t66015_3_1">'660-15'!$D$15</definedName>
    <definedName name="label_boi_t66015_3_10">'660-15'!$M$15</definedName>
    <definedName name="label_boi_t66015_3_11">'660-15'!$N$15</definedName>
    <definedName name="label_boi_t66015_3_2">'660-15'!$E$15</definedName>
    <definedName name="label_boi_t66015_3_3">'660-15'!$F$15</definedName>
    <definedName name="label_boi_t66015_3_4">'660-15'!$G$15</definedName>
    <definedName name="label_boi_t66015_3_5">'660-15'!$H$15</definedName>
    <definedName name="label_boi_t66015_3_6">'660-15'!$I$15</definedName>
    <definedName name="label_boi_t66015_3_7">'660-15'!$J$15</definedName>
    <definedName name="label_boi_t66015_3_8">'660-15'!$K$15</definedName>
    <definedName name="label_boi_t66015_3_9">'660-15'!$L$15</definedName>
    <definedName name="label_boi_t66015_4_1">'660-15'!$D$16</definedName>
    <definedName name="label_boi_t66015_4_10">'660-15'!$M$16</definedName>
    <definedName name="label_boi_t66015_4_11">'660-15'!$N$16</definedName>
    <definedName name="label_boi_t66015_4_2">'660-15'!$E$16</definedName>
    <definedName name="label_boi_t66015_4_3">'660-15'!$F$16</definedName>
    <definedName name="label_boi_t66015_4_4">'660-15'!$G$16</definedName>
    <definedName name="label_boi_t66015_4_5">'660-15'!$H$16</definedName>
    <definedName name="label_boi_t66015_4_6">'660-15'!$I$16</definedName>
    <definedName name="label_boi_t66015_4_7">'660-15'!$J$16</definedName>
    <definedName name="label_boi_t66015_4_8">'660-15'!$K$16</definedName>
    <definedName name="label_boi_t66015_4_9">'660-15'!$L$16</definedName>
    <definedName name="label_boi_t66015_5_1">'660-15'!$D$17</definedName>
    <definedName name="label_boi_t66015_5_10">'660-15'!$M$17</definedName>
    <definedName name="label_boi_t66015_5_11">'660-15'!$N$17</definedName>
    <definedName name="label_boi_t66015_5_2">'660-15'!$E$17</definedName>
    <definedName name="label_boi_t66015_5_3">'660-15'!$F$17</definedName>
    <definedName name="label_boi_t66015_5_4">'660-15'!$G$17</definedName>
    <definedName name="label_boi_t66015_5_5">'660-15'!$H$17</definedName>
    <definedName name="label_boi_t66015_5_6">'660-15'!$I$17</definedName>
    <definedName name="label_boi_t66015_5_7">'660-15'!$J$17</definedName>
    <definedName name="label_boi_t66015_5_8">'660-15'!$K$17</definedName>
    <definedName name="label_boi_t66015_5_9">'660-15'!$L$17</definedName>
    <definedName name="label_boi_t66015_6_1">'660-15'!$D$18</definedName>
    <definedName name="label_boi_t66015_6_10">'660-15'!$M$18</definedName>
    <definedName name="label_boi_t66015_6_11">'660-15'!$N$18</definedName>
    <definedName name="label_boi_t66015_6_2">'660-15'!$E$18</definedName>
    <definedName name="label_boi_t66015_6_3">'660-15'!$F$18</definedName>
    <definedName name="label_boi_t66015_6_4">'660-15'!$G$18</definedName>
    <definedName name="label_boi_t66015_6_5">'660-15'!$H$18</definedName>
    <definedName name="label_boi_t66015_6_6">'660-15'!$I$18</definedName>
    <definedName name="label_boi_t66015_6_7">'660-15'!$J$18</definedName>
    <definedName name="label_boi_t66015_6_8">'660-15'!$K$18</definedName>
    <definedName name="label_boi_t66015_6_9">'660-15'!$L$18</definedName>
    <definedName name="label_boi_t66015_7_1">'660-15'!$D$19</definedName>
    <definedName name="label_boi_t66015_7_10">'660-15'!$M$19</definedName>
    <definedName name="label_boi_t66015_7_11">'660-15'!$N$19</definedName>
    <definedName name="label_boi_t66015_7_2">'660-15'!$E$19</definedName>
    <definedName name="label_boi_t66015_7_3">'660-15'!$F$19</definedName>
    <definedName name="label_boi_t66015_7_4">'660-15'!$G$19</definedName>
    <definedName name="label_boi_t66015_7_5">'660-15'!$H$19</definedName>
    <definedName name="label_boi_t66015_7_6">'660-15'!$I$19</definedName>
    <definedName name="label_boi_t66015_7_7">'660-15'!$J$19</definedName>
    <definedName name="label_boi_t66015_7_8">'660-15'!$K$19</definedName>
    <definedName name="label_boi_t66015_7_9">'660-15'!$L$19</definedName>
    <definedName name="label_boi_t66015_8_1">'660-15'!$D$20</definedName>
    <definedName name="label_boi_t66015_8_10">'660-15'!$M$20</definedName>
    <definedName name="label_boi_t66015_8_11">'660-15'!$N$20</definedName>
    <definedName name="label_boi_t66015_8_2">'660-15'!$E$20</definedName>
    <definedName name="label_boi_t66015_8_3">'660-15'!$F$20</definedName>
    <definedName name="label_boi_t66015_8_4">'660-15'!$G$20</definedName>
    <definedName name="label_boi_t66015_8_5">'660-15'!$H$20</definedName>
    <definedName name="label_boi_t66015_8_6">'660-15'!$I$20</definedName>
    <definedName name="label_boi_t66015_8_7">'660-15'!$J$20</definedName>
    <definedName name="label_boi_t66015_8_8">'660-15'!$K$20</definedName>
    <definedName name="label_boi_t66015_8_9">'660-15'!$L$20</definedName>
    <definedName name="label_boi_t66015_9_1">'660-15'!$D$21</definedName>
    <definedName name="label_boi_t66015_9_10">'660-15'!$M$21</definedName>
    <definedName name="label_boi_t66015_9_11">'660-15'!$N$21</definedName>
    <definedName name="label_boi_t66015_9_2">'660-15'!$E$21</definedName>
    <definedName name="label_boi_t66015_9_3">'660-15'!$F$21</definedName>
    <definedName name="label_boi_t66015_9_4">'660-15'!$G$21</definedName>
    <definedName name="label_boi_t66015_9_5">'660-15'!$H$21</definedName>
    <definedName name="label_boi_t66015_9_6">'660-15'!$I$21</definedName>
    <definedName name="label_boi_t66015_9_7">'660-15'!$J$21</definedName>
    <definedName name="label_boi_t66015_9_8">'660-15'!$K$21</definedName>
    <definedName name="label_boi_t66015_9_9">'660-15'!$L$21</definedName>
    <definedName name="label_boi_t66057a_33_122">'660-57'!$F$44</definedName>
    <definedName name="label_boi_t66057b_33_22">'660-57'!$F$44</definedName>
    <definedName name="label_boi_t66057b_33_32">'660-57'!$G$44</definedName>
  </definedNames>
  <calcPr fullCalcOnLoad="1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<sst xmlns="http://schemas.openxmlformats.org/spreadsheetml/2006/main" count="14078" uniqueCount="1340">
  <si>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</si>
  <si>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</si>
  <si>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</si>
  <si>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</si>
  <si>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</si>
  <si>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</si>
  <si>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</si>
  <si>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</si>
  <si>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</si>
  <si>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</si>
  <si>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</si>
  <si>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</si>
  <si>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</si>
  <si>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</si>
  <si>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</si>
  <si>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</si>
  <si>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</si>
  <si>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</si>
  <si>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</si>
  <si>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</si>
  <si>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</si>
  <si>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</si>
  <si>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</si>
  <si>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</si>
  <si>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</si>
  <si>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</si>
  <si>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</si>
  <si>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</si>
  <si>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</si>
  <si>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</si>
  <si>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</si>
  <si>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</si>
  <si>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</si>
  <si>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</si>
  <si>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</si>
  <si>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</si>
  <si>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</si>
  <si>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</si>
  <si>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</si>
  <si>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</si>
  <si>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</si>
  <si>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</si>
  <si>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</si>
  <si>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</si>
  <si>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</si>
  <si>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</si>
  <si>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</si>
  <si>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</si>
  <si>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</si>
  <si>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</si>
  <si>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</si>
  <si>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</si>
  <si>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</si>
  <si>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</si>
  <si>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</si>
  <si>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</si>
  <si>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</si>
  <si>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</si>
  <si>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</si>
  <si>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</si>
  <si>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</si>
  <si>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</si>
  <si>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</si>
  <si>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</si>
  <si>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</si>
  <si>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</si>
  <si>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</si>
  <si>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</si>
  <si>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</si>
  <si>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</si>
  <si>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</si>
  <si>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</si>
  <si>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</si>
  <si>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</si>
  <si>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</si>
  <si>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</si>
  <si>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</si>
  <si>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</si>
  <si>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</si>
  <si>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</si>
  <si>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</si>
  <si>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</si>
  <si>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</si>
  <si>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</si>
  <si>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</si>
  <si>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</si>
  <si>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</si>
  <si>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</si>
  <si>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</si>
  <si>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</si>
  <si>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</si>
  <si>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</si>
  <si>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</si>
  <si>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</si>
  <si>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</si>
  <si>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</si>
  <si>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</si>
  <si>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</si>
  <si>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</si>
  <si>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</si>
  <si>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</si>
  <si>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</si>
  <si>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</si>
  <si>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</si>
  <si>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</si>
  <si>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</si>
  <si>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</si>
  <si>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</si>
  <si>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</si>
  <si>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</si>
  <si>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</si>
  <si>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</si>
  <si>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</si>
  <si>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</si>
  <si>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</si>
  <si>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</si>
  <si>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</si>
  <si>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</si>
  <si>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</si>
  <si>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</si>
  <si>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</si>
  <si>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</si>
  <si>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</si>
  <si>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</si>
  <si>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</si>
  <si>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</si>
  <si>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</si>
  <si>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</si>
  <si>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</si>
  <si>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</si>
  <si>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</si>
  <si>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</si>
  <si>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</si>
  <si>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</si>
  <si>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</si>
  <si>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</si>
  <si>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</si>
  <si>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</si>
  <si>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</si>
  <si>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</si>
  <si>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</si>
  <si>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</si>
  <si>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</si>
  <si>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</si>
  <si>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</si>
  <si>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</si>
  <si>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</si>
  <si>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</si>
  <si>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</si>
  <si>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</si>
  <si>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</si>
  <si>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</si>
  <si>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</si>
  <si>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</si>
  <si>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</si>
  <si>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</si>
  <si>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</si>
  <si>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</si>
  <si>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</si>
  <si>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</si>
  <si>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</si>
  <si>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</si>
  <si>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</si>
  <si>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</si>
  <si>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</si>
  <si>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</si>
  <si>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</si>
  <si>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</si>
  <si>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</si>
  <si>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</si>
  <si>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</si>
  <si>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</si>
  <si>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</si>
  <si>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</si>
  <si>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</si>
  <si>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</si>
  <si>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</si>
  <si>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</si>
  <si>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</si>
  <si>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</si>
  <si>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</si>
  <si>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</si>
  <si>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</si>
  <si>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</si>
  <si>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</si>
  <si>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</si>
  <si>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</si>
  <si>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</si>
  <si>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</si>
  <si>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</si>
  <si>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</si>
  <si>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</si>
  <si>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</si>
  <si>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</si>
  <si>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</si>
  <si>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</si>
  <si>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</si>
  <si>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</si>
  <si>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</si>
  <si>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</si>
  <si>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</si>
  <si>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</si>
  <si>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</si>
  <si>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</si>
  <si>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</si>
  <si>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</si>
  <si>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</si>
  <si>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</si>
  <si>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</si>
  <si>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</si>
  <si>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</si>
  <si>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</si>
  <si>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</si>
  <si>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</si>
  <si>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</si>
  <si>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</si>
  <si>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</si>
  <si>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</si>
  <si>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</si>
  <si>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</si>
  <si>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</si>
  <si>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</si>
  <si>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</si>
  <si>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</si>
  <si>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</si>
  <si>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</si>
  <si>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</si>
  <si>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</si>
  <si>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</si>
  <si>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</si>
  <si>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</si>
  <si>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</si>
  <si>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</si>
  <si>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</si>
  <si>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</si>
  <si>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</si>
  <si>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</si>
  <si>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</si>
  <si>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</si>
  <si>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</si>
  <si>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</si>
  <si>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</si>
  <si>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</si>
  <si>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</si>
  <si>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</si>
  <si>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</si>
  <si>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</si>
  <si>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</si>
  <si>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</si>
  <si>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</si>
  <si>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</si>
  <si>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</si>
  <si>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</si>
  <si>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</si>
  <si>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</si>
  <si>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</si>
  <si>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</si>
  <si>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</si>
  <si>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</si>
  <si>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</si>
  <si>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</si>
  <si>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</si>
  <si>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</si>
  <si>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</si>
  <si>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</si>
  <si>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</si>
  <si>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</si>
  <si>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</si>
  <si>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</si>
  <si>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</si>
  <si>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</si>
  <si>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</si>
  <si>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</si>
  <si>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</si>
  <si>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</si>
  <si>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</si>
  <si>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</si>
  <si>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</si>
  <si>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</si>
  <si>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</si>
  <si>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</si>
  <si>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</si>
  <si>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</si>
  <si>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</si>
  <si>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</si>
  <si>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</si>
  <si>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</si>
  <si>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</si>
  <si>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</si>
  <si>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</si>
  <si>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</si>
  <si>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</si>
  <si>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</si>
  <si>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</si>
  <si>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</si>
  <si>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</si>
  <si>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</si>
  <si>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</si>
  <si>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</si>
  <si>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</si>
  <si>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</si>
  <si>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</si>
  <si>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</si>
  <si>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</si>
  <si>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</si>
  <si>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</si>
  <si>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</si>
  <si>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</si>
  <si>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</si>
  <si>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</si>
  <si>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</si>
  <si>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</si>
  <si>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</si>
  <si>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</si>
  <si>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</si>
  <si>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</si>
  <si>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</si>
  <si>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</si>
  <si>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</si>
  <si>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</si>
  <si>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</si>
  <si>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</si>
  <si>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</si>
  <si>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</si>
  <si>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</si>
  <si>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</si>
  <si>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</si>
  <si>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</si>
  <si>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</si>
  <si>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</si>
  <si>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</si>
  <si>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</si>
  <si>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</si>
  <si>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</si>
  <si>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</si>
  <si>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</si>
  <si>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</si>
  <si>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</si>
  <si>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</si>
  <si>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</si>
  <si>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</si>
  <si>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</si>
  <si>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</si>
  <si>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</si>
  <si>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</si>
  <si>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</si>
  <si>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</si>
  <si>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</si>
  <si>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</si>
  <si>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</si>
  <si>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</si>
  <si>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</si>
  <si>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</si>
  <si>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</si>
  <si>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</si>
  <si>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</si>
  <si>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</si>
  <si>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</si>
  <si>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</si>
  <si>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</si>
  <si>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</si>
  <si>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</si>
  <si>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</si>
  <si>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</si>
  <si>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</si>
  <si>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</si>
  <si>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</si>
  <si>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</si>
  <si>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</si>
  <si>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</si>
  <si>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</si>
  <si>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</si>
  <si>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</si>
  <si>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</si>
  <si>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</si>
  <si>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</si>
  <si>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</si>
  <si>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</si>
  <si>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</si>
  <si>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</si>
  <si>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</si>
  <si>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</si>
  <si>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</si>
  <si>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</si>
  <si>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</si>
  <si>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</si>
  <si>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</si>
  <si>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</si>
  <si>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</si>
  <si>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</si>
  <si>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</si>
  <si>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</si>
  <si>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</si>
  <si>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</si>
  <si>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</si>
  <si>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</si>
  <si>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</si>
  <si>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</si>
  <si>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</si>
  <si>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</si>
  <si>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</si>
  <si>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</si>
  <si>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</si>
  <si>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</si>
  <si>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</si>
  <si>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</si>
  <si>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</si>
  <si>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</si>
  <si>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</si>
  <si>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</si>
  <si>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</si>
  <si>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</si>
  <si>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</si>
  <si>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</si>
  <si>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</si>
  <si>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</si>
  <si>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</si>
  <si>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</si>
  <si>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</si>
  <si>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</si>
  <si>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</si>
  <si>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</si>
  <si>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</si>
  <si>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</si>
  <si>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</si>
  <si>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</si>
  <si>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</si>
  <si>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</si>
  <si>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</si>
  <si>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</si>
  <si>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</si>
  <si>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</si>
  <si>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</si>
  <si>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</si>
  <si>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</si>
  <si>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</si>
  <si>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</si>
  <si>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</si>
  <si>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</si>
  <si>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</si>
  <si>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</si>
  <si>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</si>
  <si>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</si>
  <si>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</si>
  <si>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</si>
  <si>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</si>
  <si>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</si>
  <si>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</si>
  <si>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</si>
  <si>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</si>
  <si>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</si>
  <si>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</si>
  <si>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</si>
  <si>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</si>
  <si>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</si>
  <si>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</si>
  <si>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</si>
  <si>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</si>
  <si>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</si>
  <si>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</si>
  <si>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</si>
  <si>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</si>
  <si>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</si>
  <si>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</si>
  <si>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</si>
  <si>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</si>
  <si>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</si>
  <si>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</si>
  <si>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</si>
  <si>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</si>
  <si>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</si>
  <si>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</si>
  <si>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</si>
  <si>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</si>
  <si>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</si>
  <si>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</si>
  <si>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</si>
  <si>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</si>
  <si>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</si>
  <si>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</si>
  <si>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</si>
  <si>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</si>
  <si>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</si>
  <si>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</si>
  <si>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</si>
  <si>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</si>
  <si>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</si>
  <si>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</si>
  <si>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</si>
  <si>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</si>
  <si>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</si>
  <si>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</si>
  <si>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</si>
  <si>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</si>
  <si>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</si>
  <si>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</si>
  <si>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</si>
  <si>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</si>
  <si>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</si>
  <si>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</si>
  <si>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</si>
  <si>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</si>
  <si>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</si>
  <si>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</si>
  <si>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</si>
  <si>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</si>
  <si>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</si>
  <si>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</si>
  <si>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</si>
  <si>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</si>
  <si>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</si>
  <si>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</si>
  <si>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</si>
  <si>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</si>
  <si>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</si>
  <si>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</si>
  <si>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</si>
  <si>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</si>
  <si>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</si>
  <si>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</si>
  <si>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</si>
  <si>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</si>
  <si>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</si>
  <si>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</si>
  <si>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</si>
  <si>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</si>
  <si>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</si>
  <si>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</si>
  <si>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</si>
  <si>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</si>
  <si>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</si>
  <si>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</si>
  <si>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</si>
  <si>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</si>
  <si>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</si>
  <si>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</si>
  <si>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</si>
  <si>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</si>
  <si>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</si>
  <si>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</si>
  <si>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</si>
  <si>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</si>
  <si>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</si>
  <si>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</si>
  <si>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</si>
  <si>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</si>
  <si>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</si>
  <si>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</si>
  <si>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</si>
  <si>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</si>
  <si>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</si>
  <si>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</si>
  <si>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</si>
  <si>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</si>
  <si>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</si>
  <si>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</si>
  <si>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</si>
  <si>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</si>
  <si>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</si>
  <si>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</si>
  <si>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</si>
  <si>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</si>
  <si>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</si>
  <si>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</si>
  <si>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</si>
  <si>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</si>
  <si>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</si>
  <si>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</si>
  <si>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</si>
  <si>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</si>
  <si>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</si>
  <si>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</si>
  <si>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</si>
  <si>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</si>
  <si>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</si>
  <si>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</si>
  <si>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</si>
  <si>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</si>
  <si>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</si>
  <si>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</si>
  <si>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</si>
  <si>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</si>
  <si>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</si>
  <si>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</si>
  <si>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</si>
  <si>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</si>
  <si>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</si>
  <si>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</si>
  <si>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</si>
  <si>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</si>
  <si>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</si>
  <si>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</si>
  <si>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</si>
  <si>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</si>
  <si>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</si>
  <si>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</si>
  <si>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</si>
  <si>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</si>
  <si>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</si>
  <si>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</si>
  <si>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</si>
  <si>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</si>
  <si>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</si>
  <si>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</si>
  <si>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</si>
  <si>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</si>
  <si>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</si>
  <si>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</si>
  <si>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</si>
  <si>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</si>
  <si>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</si>
  <si>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</si>
  <si>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</si>
  <si>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</si>
  <si>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</si>
  <si>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</si>
  <si>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</si>
  <si>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</si>
  <si>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</si>
  <si>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</si>
  <si>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</si>
  <si>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</si>
  <si>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</si>
  <si>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</si>
  <si>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</si>
  <si>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</si>
  <si>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</si>
  <si>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</si>
  <si>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</si>
  <si>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</si>
  <si>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</si>
  <si>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</si>
  <si>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</si>
  <si>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</si>
  <si>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</si>
  <si>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</si>
  <si>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</si>
  <si>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</si>
  <si>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</si>
  <si>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</si>
  <si>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</si>
  <si>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</si>
  <si>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</si>
  <si>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</si>
  <si>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</si>
  <si>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</si>
  <si>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</si>
  <si>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</si>
  <si>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</si>
  <si>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</si>
  <si>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</si>
  <si>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</si>
  <si>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</si>
  <si>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</si>
  <si>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</si>
  <si>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</si>
  <si>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</si>
  <si>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</si>
  <si>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</si>
  <si>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</si>
  <si>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</si>
  <si>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</si>
  <si>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</si>
  <si>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</si>
  <si>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</si>
  <si>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</si>
  <si>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</si>
  <si>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</si>
  <si>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</si>
  <si>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</si>
  <si>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</si>
  <si>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</si>
  <si>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</si>
  <si>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</si>
  <si>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</si>
  <si>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</si>
  <si>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</si>
  <si>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</si>
  <si>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</si>
  <si>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</si>
  <si>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</si>
  <si>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</si>
  <si>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</si>
  <si>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</si>
  <si>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</si>
  <si>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</si>
  <si>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</si>
  <si>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</si>
  <si>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</si>
  <si>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</si>
  <si>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</si>
  <si>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</si>
  <si>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</si>
  <si>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</si>
  <si>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</si>
  <si>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</si>
  <si>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</si>
  <si>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</si>
  <si>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</si>
  <si>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</si>
  <si>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</si>
  <si>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</si>
  <si>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</si>
  <si>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</si>
  <si>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</si>
  <si>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</si>
  <si>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</si>
  <si>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</si>
  <si>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</si>
  <si>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</si>
  <si>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</si>
  <si>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</si>
  <si>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</si>
  <si>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</si>
  <si>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</si>
  <si>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</si>
  <si>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</si>
  <si>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</si>
  <si>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</si>
  <si>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</si>
  <si>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</si>
  <si>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</si>
  <si>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</si>
  <si>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</si>
  <si>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</si>
  <si>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</si>
  <si>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</si>
  <si>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</si>
  <si>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</si>
  <si>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</si>
  <si>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</si>
  <si>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</si>
  <si>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</si>
  <si>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</si>
  <si>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</si>
  <si>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</si>
  <si>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</si>
  <si>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</si>
  <si>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</si>
  <si>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</si>
  <si>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</si>
  <si>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</si>
  <si>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</si>
  <si>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</si>
  <si>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</si>
  <si>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</si>
  <si>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</si>
  <si>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</si>
  <si>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</si>
  <si>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</si>
  <si>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</si>
  <si>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</si>
  <si>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</si>
  <si>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</si>
  <si>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</si>
  <si>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</si>
  <si>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</si>
  <si>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</si>
  <si>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</si>
  <si>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</si>
  <si>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</si>
  <si>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</si>
  <si>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</si>
  <si>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</si>
  <si>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</si>
  <si>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</si>
  <si>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</si>
  <si>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</si>
  <si>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</si>
  <si>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</si>
  <si>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</si>
  <si>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</si>
  <si>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</si>
  <si>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</si>
  <si>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</si>
  <si>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</si>
  <si>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</si>
  <si>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</si>
  <si>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</si>
  <si>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</si>
  <si>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</si>
  <si>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</si>
  <si>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</si>
  <si>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</si>
  <si>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</si>
  <si>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</si>
  <si>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</si>
  <si>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</si>
  <si>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</si>
  <si>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</si>
  <si>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</si>
  <si>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</si>
  <si>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</si>
  <si>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</si>
  <si>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</si>
  <si>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</si>
  <si>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</si>
  <si>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</si>
  <si>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</si>
  <si>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</si>
  <si>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</si>
  <si>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</si>
  <si>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</si>
  <si>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</si>
  <si>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</si>
  <si>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</si>
  <si>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</si>
  <si>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</si>
  <si>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</si>
  <si>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</si>
  <si>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</si>
  <si>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</si>
  <si>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</si>
  <si>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</si>
  <si>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</si>
  <si>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</si>
  <si>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</si>
  <si>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</si>
  <si>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</si>
  <si>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</si>
  <si>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</si>
  <si>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</si>
  <si>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</si>
  <si>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</si>
  <si>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</si>
  <si>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</si>
  <si>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</si>
  <si>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</si>
  <si>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</si>
  <si>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</si>
  <si>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</si>
  <si>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</si>
  <si>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</si>
  <si>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</si>
  <si>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</si>
  <si>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</si>
  <si>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</si>
  <si>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</si>
  <si>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</si>
  <si>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</si>
  <si>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</si>
  <si>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</si>
  <si>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</si>
  <si>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</si>
  <si>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</si>
  <si>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</si>
  <si>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</si>
  <si>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</si>
  <si>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</si>
  <si>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</si>
  <si>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</si>
  <si>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</si>
  <si>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</si>
  <si>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</si>
  <si>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</si>
  <si>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</si>
  <si>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</si>
  <si>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</si>
  <si>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</si>
  <si>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</si>
  <si>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</si>
  <si>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</si>
  <si>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</si>
  <si>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</si>
  <si>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</si>
  <si>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</si>
  <si>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</si>
  <si>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</si>
  <si>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</si>
  <si>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</si>
  <si>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</si>
  <si>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</si>
  <si>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</si>
  <si>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</si>
  <si>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</si>
  <si>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</si>
  <si>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</si>
  <si>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</si>
  <si>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</si>
  <si>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</si>
  <si>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</si>
  <si>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</si>
  <si>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</si>
  <si>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</si>
  <si>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</si>
  <si>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</si>
  <si>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</si>
  <si>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</si>
  <si>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</si>
  <si>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</si>
  <si>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</si>
  <si>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</si>
  <si>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</si>
  <si>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</si>
  <si>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</si>
  <si>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</si>
  <si>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</si>
  <si>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</si>
  <si>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</si>
  <si>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</si>
  <si>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</si>
  <si>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</si>
  <si>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</si>
  <si>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</si>
  <si>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</si>
  <si>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</si>
  <si>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</si>
  <si>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</si>
  <si>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</si>
  <si>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</si>
  <si>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</si>
  <si>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</si>
  <si>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</si>
  <si>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</si>
  <si>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</si>
  <si>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</si>
  <si>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</si>
  <si>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</si>
  <si>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</si>
  <si>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</si>
  <si>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</si>
  <si>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</si>
  <si>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</si>
  <si>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</si>
  <si>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</si>
  <si>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</si>
  <si>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</si>
  <si>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</si>
  <si>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</si>
  <si>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</si>
  <si>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</si>
  <si>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</si>
  <si>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</si>
  <si>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</si>
  <si>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</si>
  <si>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</si>
  <si>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</si>
  <si>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</si>
  <si>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</si>
  <si>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</si>
  <si>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</si>
  <si>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</si>
  <si>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</si>
  <si>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</si>
  <si>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</si>
  <si>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</si>
  <si>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</si>
  <si>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</si>
  <si>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</si>
  <si>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</si>
  <si>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</si>
  <si>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</si>
  <si>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</si>
  <si>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</si>
  <si>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</si>
  <si>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</si>
  <si>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</si>
  <si>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</si>
  <si>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</si>
  <si>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</si>
  <si>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</si>
  <si>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</si>
  <si>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</si>
  <si>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</si>
  <si>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</si>
  <si>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</si>
  <si>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</si>
  <si>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</si>
  <si>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</si>
  <si>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</si>
  <si>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</si>
  <si>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</si>
  <si>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</si>
  <si>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</si>
  <si>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</si>
  <si>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</si>
  <si>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</si>
  <si>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</si>
  <si>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</si>
  <si>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</si>
  <si>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</si>
  <si>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</si>
  <si>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</si>
  <si>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</si>
  <si>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</si>
  <si>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</si>
  <si>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</si>
  <si>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</si>
  <si>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</si>
  <si>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</si>
  <si>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</si>
  <si>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</si>
  <si>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</si>
  <si>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</si>
  <si>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</si>
  <si>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</si>
  <si>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</si>
  <si>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</si>
  <si>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</si>
  <si>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</si>
  <si>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</si>
  <si>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</si>
  <si>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</si>
  <si>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</si>
  <si>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</si>
  <si>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</si>
  <si>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</si>
  <si>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</si>
  <si>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</si>
  <si>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</si>
  <si>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</si>
  <si>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</si>
  <si>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</si>
  <si>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</si>
  <si>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</si>
  <si>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</si>
  <si>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</si>
  <si>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</si>
  <si>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</si>
  <si>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</si>
  <si>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</si>
  <si>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</si>
  <si>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</si>
  <si>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</si>
  <si>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</si>
  <si>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</si>
  <si>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</si>
  <si>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</si>
  <si>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</si>
  <si>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</si>
  <si>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</si>
  <si>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</si>
  <si>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</si>
  <si>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</si>
  <si>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</si>
  <si>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</si>
  <si>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</si>
  <si>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</si>
  <si>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</si>
  <si>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</si>
  <si>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</si>
  <si>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</si>
  <si>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</si>
  <si>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</si>
  <si>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</si>
  <si>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</si>
  <si>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</si>
  <si>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</si>
  <si>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</si>
  <si>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</si>
  <si>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</si>
  <si>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</si>
  <si>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</si>
  <si>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</si>
  <si>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</si>
  <si>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</si>
  <si>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</si>
  <si>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</si>
  <si>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</si>
  <si>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</si>
  <si>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</si>
  <si>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</si>
  <si>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</si>
  <si>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</si>
  <si>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</si>
  <si>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</si>
  <si>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</si>
  <si>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</si>
  <si>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</si>
  <si>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</si>
  <si>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</si>
  <si>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</si>
  <si>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</si>
  <si>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</si>
  <si>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</si>
  <si>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</si>
  <si>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</si>
  <si>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</si>
  <si>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</si>
  <si>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</si>
  <si>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</si>
  <si>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</si>
  <si>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</si>
  <si>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</si>
  <si>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</si>
  <si>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</si>
  <si>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</si>
  <si>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</si>
  <si>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</si>
  <si>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</si>
  <si>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</si>
  <si>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</si>
  <si>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</si>
  <si>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</si>
  <si>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</si>
  <si>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</si>
  <si>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</si>
  <si>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</si>
  <si>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</si>
  <si>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</si>
  <si>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</si>
  <si>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</si>
  <si>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</si>
  <si>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</si>
  <si>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</si>
  <si>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</si>
  <si>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</si>
  <si>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</si>
  <si>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</si>
  <si>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</si>
  <si>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</si>
  <si>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</si>
  <si>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</si>
  <si>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</si>
  <si>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</si>
  <si>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</si>
  <si>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</si>
  <si>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</si>
  <si>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</si>
  <si>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</si>
  <si>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</si>
  <si>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</si>
  <si>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</si>
  <si>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</si>
  <si>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</si>
  <si>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</si>
  <si>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</si>
  <si>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</si>
  <si>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</si>
  <si>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</si>
  <si>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</si>
  <si>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</si>
  <si>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</si>
  <si>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</si>
  <si>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</si>
  <si>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</si>
  <si>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</si>
  <si>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</si>
  <si>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</si>
  <si>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</si>
  <si>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</si>
  <si>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</si>
  <si>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</si>
  <si>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</si>
  <si>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</si>
  <si>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</si>
  <si>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</si>
  <si>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</si>
  <si>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</si>
  <si>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</si>
  <si>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</si>
  <si>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</si>
  <si>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</si>
  <si>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</si>
  <si>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</si>
  <si>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</si>
  <si>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</si>
  <si>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</si>
  <si>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</si>
  <si>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</si>
  <si>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</si>
  <si>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</si>
  <si>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</si>
  <si>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</si>
  <si>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</si>
  <si>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</si>
  <si>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</si>
  <si>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</si>
  <si>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</si>
  <si>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</si>
  <si>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</si>
  <si>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</si>
  <si>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</si>
  <si>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</si>
  <si>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</si>
  <si>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</si>
  <si>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</si>
  <si>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</si>
  <si>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</si>
  <si>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</si>
  <si>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</si>
  <si>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</si>
  <si>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</si>
  <si>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</si>
  <si>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</si>
  <si>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</si>
  <si>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</si>
  <si>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</si>
  <si>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</si>
  <si>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</si>
  <si>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</si>
  <si>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</si>
  <si>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</si>
  <si>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</si>
  <si>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</si>
  <si>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</si>
  <si>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</si>
  <si>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</si>
  <si>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</si>
  <si>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</si>
  <si>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</si>
  <si>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</si>
  <si>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</si>
  <si>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</si>
  <si>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</si>
  <si>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</si>
  <si>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</si>
  <si>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</si>
  <si>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</si>
  <si>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</si>
  <si>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</si>
  <si>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</si>
  <si>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</si>
  <si>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</si>
  <si>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</si>
  <si>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</si>
  <si>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</si>
  <si>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</si>
  <si>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</si>
  <si>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</si>
  <si>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</si>
  <si>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</si>
  <si>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</si>
  <si>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</si>
  <si>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</si>
  <si>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</si>
  <si>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</si>
  <si>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</si>
  <si>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</si>
  <si>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</si>
  <si>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</si>
  <si>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</si>
  <si>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</si>
  <si>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</si>
  <si>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</si>
  <si>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</si>
  <si>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</si>
  <si>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</si>
  <si>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</si>
  <si>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</si>
  <si>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</si>
  <si>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</si>
  <si>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</si>
  <si>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</si>
  <si>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</si>
  <si>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</si>
  <si>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</si>
  <si>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</si>
  <si>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</si>
  <si>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</si>
  <si>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</si>
  <si>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</si>
  <si>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</si>
  <si>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</si>
  <si>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</si>
  <si>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</si>
  <si>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</si>
  <si>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</si>
  <si>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</si>
  <si>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</si>
  <si>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</si>
  <si>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</si>
  <si>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</si>
  <si>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</si>
  <si>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</si>
  <si>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</si>
  <si>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</si>
  <si>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</si>
  <si>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</si>
  <si>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</si>
  <si>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</si>
  <si>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</si>
  <si>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</si>
  <si>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</si>
  <si>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</si>
  <si>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</si>
  <si>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</si>
  <si>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</si>
  <si>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</si>
  <si>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</si>
  <si>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</si>
  <si>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</si>
  <si>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</si>
  <si>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</si>
  <si>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</si>
  <si>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</si>
  <si>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</si>
  <si>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</si>
  <si>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סוף טבלה. לא קיים מידע נוסף בגיליון זה.</t>
  </si>
  <si>
    <t>לא קיים מידע נוסף בשורה זו. המשך בשורה הבאה.</t>
  </si>
  <si>
    <t>גיליון זה הוא גיליון מספר 1 מתוך 49 גיליונות במסמך זה. גבולות הגיליון הם טור AB ושורה 36. גיליון זה מכיל טבלה המתחילה בתא A9 ומסתיימת בתא AA35. שורות 9 עד 12 מכילות את כותרות הטבלה. קיימים תאים ריקים בטבלה.</t>
  </si>
  <si>
    <t>גיליון זה הוא גיליון מספר 2 מתוך 49 גיליונות במסמך זה. גבולות הגיליון הם טור O ושורה 19. גיליון זה מכיל טבלה המתחילה בתא A9 ומסתיימת בתא N18. שורות 9 עד 11 מכילות את כותרות הטבלה. קיימים תאים ריקים בטבלה.</t>
  </si>
  <si>
    <t>גיליון זה הוא גיליון מספר 3 מתוך 49 גיליונות במסמך זה. גבולות הגיליון הם טור O ושורה 22. גיליון זה מכיל טבלה המתחילה בתא A9 ומסתיימת בתא N21. שורות 9 עד 11 מכילות את כותרות הטבלה. קיימים תאים ריקים בטבלה.</t>
  </si>
  <si>
    <t>גיליון זה הוא גיליון מספר 4 מתוך 49 גיליונות במסמך זה. גבולות הגיליון הם טור K ושורה 35. גיליון זה מכיל טבלה המתחילה בתא A9 ומסתיימת בתא J34. שורות 9 עד 11 מכילות את כותרות הטבלה. קיימים תאים ריקים בטבלה.</t>
  </si>
  <si>
    <t>גיליון זה הוא גיליון מספר 5 מתוך 49 גיליונות במסמך זה. גבולות הגיליון הם טור K ושורה 28. גיליון זה מכיל טבלה המתחילה בתא A10 ומסתיימת בתא J27. שורות 10 עד 12 מכילות את כותרות הטבלה. קיימים תאים ריקים בטבלה.</t>
  </si>
  <si>
    <t>גיליון זה הוא גיליון מספר 6 מתוך 49 גיליונות במסמך זה. גבולות הגיליון הם טור J ושורה 41. גיליון זה מכיל טבלה המתחילה בתא A9 ומסתיימת בתא I40. שורות 9 עד 12 מכילות את כותרות הטבלה. קיימים תאים ריקים בטבלה.</t>
  </si>
  <si>
    <t>גיליון זה הוא גיליון מספר 7 מתוך 49 גיליונות במסמך זה. גבולות הגיליון הם טור AA ושורה 25. גיליון זה מכיל טבלה המתחילה בתא A9 ומסתיימת בתא Z24. שורות 9 עד 12 מכילות את כותרות הטבלה. קיימים תאים ריקים בטבלה.</t>
  </si>
  <si>
    <t>גיליון זה הוא גיליון מספר 8 מתוך 49 גיליונות במסמך זה. גבולות הגיליון הם טור AL ושורה 25. גיליון זה מכיל טבלה המתחילה בתא A9 ומסתיימת בתא AK24. שורות 9 עד 12 מכילות את כותרות הטבלה. קיימים תאים ריקים בטבלה.</t>
  </si>
  <si>
    <t>גיליון זה הוא גיליון מספר 9 מתוך 49 גיליונות במסמך זה. גבולות הגיליון הם טור K ושורה 37. גיליון זה מכיל טבלה המתחילה בתא A9 ומסתיימת בתא J36. שורות 9 עד 10 מכילות את כותרות הטבלה. קיימים תאים ריקים בטבלה.</t>
  </si>
  <si>
    <t>גיליון זה הוא גיליון מספר 10 מתוך 49 גיליונות במסמך זה. גבולות הגיליון הם טור K ושורה 32. גיליון זה מכיל טבלה המתחילה בתא A9 ומסתיימת בתא J31. שורות 9 עד 10 מכילות את כותרות הטבלה. קיימים תאים ריקים בטבלה.</t>
  </si>
  <si>
    <t>גיליון זה הוא גיליון מספר 11 מתוך 49 גיליונות במסמך זה. גבולות הגיליון הם טור K ושורה 30. גיליון זה מכיל טבלה המתחילה בתא A9 ומסתיימת בתא J29. שורות 9 עד 10 מכילות את כותרות הטבלה. קיימים תאים ריקים בטבלה.</t>
  </si>
  <si>
    <t>גיליון זה הוא גיליון מספר 12 מתוך 49 גיליונות במסמך זה. גבולות הגיליון הם טור S ושורה 16. גיליון זה מכיל טבלה המתחילה בתא A9 ומסתיימת בתא R15. שורות 9 עד 12 מכילות את כותרות הטבלה. קיימים תאים ריקים בטבלה.</t>
  </si>
  <si>
    <t>גיליון זה הוא גיליון מספר 13 מתוך 49 גיליונות במסמך זה. גבולות הגיליון הם טור Z ושורה 16. גיליון זה מכיל טבלה המתחילה בתא A9 ומסתיימת בתא Y15. שורות 9 עד 12 מכילות את כותרות הטבלה. קיימים תאים ריקים בטבלה.</t>
  </si>
  <si>
    <t>גיליון זה הוא גיליון מספר 14 מתוך 49 גיליונות במסמך זה. גבולות הגיליון הם טור M ושורה 30. גיליון זה מכיל טבלה המתחילה בתא A9 ומסתיימת בתא L29. שורות 9 עד 11 מכילות את כותרות הטבלה. קיימים תאים ריקים בטבלה.</t>
  </si>
  <si>
    <t>גיליון זה הוא גיליון מספר 15 מתוך 49 גיליונות במסמך זה. גבולות הגיליון הם טור P ושורה 30. גיליון זה מכיל טבלה המתחילה בתא A9 ומסתיימת בתא O29. שורות 9 עד 11 מכילות את כותרות הטבלה. קיימים תאים ריקים בטבלה.</t>
  </si>
  <si>
    <t>גיליון זה הוא גיליון מספר 16 מתוך 49 גיליונות במסמך זה. גבולות הגיליון הם טור Y ושורה 55. גיליון זה מכיל טבלה המתחילה בתא A9 ומסתיימת בתא X54. שורות 9 עד 11 מכילות את כותרות הטבלה. קיימים תאים ריקים בטבלה.</t>
  </si>
  <si>
    <t>גיליון זה הוא גיליון מספר 17 מתוך 49 גיליונות במסמך זה. גבולות הגיליון הם טור S ושורה 32. גיליון זה מכיל טבלה המתחילה בתא A9 ומסתיימת בתא R31. שורות 9 עד 11 מכילות את כותרות הטבלה. קיימים תאים ריקים בטבלה.</t>
  </si>
  <si>
    <t>גיליון זה הוא גיליון מספר 18 מתוך 49 גיליונות במסמך זה. גבולות הגיליון הם טור S ושורה 30. גיליון זה מכיל טבלה המתחילה בתא A9 ומסתיימת בתא R29. שורות 9 עד 12 מכילות את כותרות הטבלה. קיימים תאים ריקים בטבלה.</t>
  </si>
  <si>
    <t>גיליון זה הוא גיליון מספר 19 מתוך 49 גיליונות במסמך זה. גבולות הגיליון הם טור S ושורה 29. גיליון זה מכיל טבלה המתחילה בתא A9 ומסתיימת בתא R28. שורות 9 עד 11 מכילות את כותרות הטבלה. קיימים תאים ריקים בטבלה.</t>
  </si>
  <si>
    <t>גיליון זה הוא גיליון מספר 20 מתוך 49 גיליונות במסמך זה. גבולות הגיליון הם טור M ושורה 29. גיליון זה מכיל טבלה המתחילה בתא A9 ומסתיימת בתא L28. שורות 9 עד 11 מכילות את כותרות הטבלה. קיימים תאים ריקים בטבלה.</t>
  </si>
  <si>
    <t>גיליון זה הוא גיליון מספר 21 מתוך 49 גיליונות במסמך זה. גבולות הגיליון הם טור Z ושורה 31. גיליון זה מכיל טבלה המתחילה בתא A9 ומסתיימת בתא Y30. שורות 9 עד 13 מכילות את כותרות הטבלה. קיימים תאים ריקים בטבלה.</t>
  </si>
  <si>
    <t>גיליון זה הוא גיליון מספר 22 מתוך 49 גיליונות במסמך זה. גבולות הגיליון הם טור AD ושורה 23. גיליון זה מכיל טבלה המתחילה בתא A9 ומסתיימת בתא AC22. שורות 9 עד 13 מכילות את כותרות הטבלה. קיימים תאים ריקים בטבלה.</t>
  </si>
  <si>
    <t>גיליון זה הוא גיליון מספר 23 מתוך 49 גיליונות במסמך זה. גבולות הגיליון הם טור K ושורה 33. גיליון זה מכיל טבלה המתחילה בתא A9 ומסתיימת בתא J32. שורות 9 עד 10 מכילות את כותרות הטבלה. קיימים תאים ריקים בטבלה.</t>
  </si>
  <si>
    <t>גיליון זה הוא גיליון מספר 24 מתוך 49 גיליונות במסמך זה. גבולות הגיליון הם טור K ושורה 48. גיליון זה מכיל טבלה המתחילה בתא A9 ומסתיימת בתא J47. שורות 9 עד 11 מכילות את כותרות הטבלה. קיימים תאים ריקים בטבלה.</t>
  </si>
  <si>
    <t>גיליון זה הוא גיליון מספר 25 מתוך 49 גיליונות במסמך זה. גבולות הגיליון הם טור I ושורה 19. גיליון זה מכיל טבלה המתחילה בתא A9 ומסתיימת בתא H18. שורות 9 עד 10 מכילות את כותרות הטבלה. קיימים תאים ריקים בטבלה.</t>
  </si>
  <si>
    <t>גיליון זה הוא גיליון מספר 26 מתוך 49 גיליונות במסמך זה. גבולות הגיליון הם טור X ושורה 24. גיליון זה מכיל טבלה המתחילה בתא A9 ומסתיימת בתא W23. שורות 9 עד 11 מכילות את כותרות הטבלה. קיימים תאים ריקים בטבלה.</t>
  </si>
  <si>
    <t>גיליון זה הוא גיליון מספר 27 מתוך 49 גיליונות במסמך זה. גבולות הגיליון הם טור U ושורה 19. גיליון זה מכיל טבלה המתחילה בתא A9 ומסתיימת בתא T18. שורות 9 עד 11 מכילות את כותרות הטבלה. קיימים תאים ריקים בטבלה.</t>
  </si>
  <si>
    <t>גיליון זה הוא גיליון מספר 28 מתוך 49 גיליונות במסמך זה. גבולות הגיליון הם טור AF ושורה 50. גיליון זה מכיל טבלה המתחילה בתא A9 ומסתיימת בתא AE49. שורות 9 עד 13 מכילות את כותרות הטבלה. קיימים תאים ריקים בטבלה.</t>
  </si>
  <si>
    <t>גיליון זה הוא גיליון מספר 29 מתוך 49 גיליונות במסמך זה. גבולות הגיליון הם טור AS ושורה 50. גיליון זה מכיל טבלה המתחילה בתא A9 ומסתיימת בתא AR49. שורות 9 עד 13 מכילות את כותרות הטבלה. קיימים תאים ריקים בטבלה.</t>
  </si>
  <si>
    <t>גיליון זה הוא גיליון מספר 30 מתוך 49 גיליונות במסמך זה. גבולות הגיליון הם טור AB ושורה 35. גיליון זה מכיל טבלה המתחילה בתא A9 ומסתיימת בתא AA34. שורות 9 עד 13 מכילות את כותרות הטבלה. קיימים תאים ריקים בטבלה.</t>
  </si>
  <si>
    <t>גיליון זה הוא גיליון מספר 31 מתוך 49 גיליונות במסמך זה. גבולות הגיליון הם טור U ושורה 34. גיליון זה מכיל טבלה המתחילה בתא A9 ומסתיימת בתא T33. שורות 9 עד 11 מכילות את כותרות הטבלה. קיימים תאים ריקים בטבלה.</t>
  </si>
  <si>
    <t>גיליון זה הוא גיליון מספר 32 מתוך 49 גיליונות במסמך זה. גבולות הגיליון הם טור R ושורה 34. גיליון זה מכיל טבלה המתחילה בתא A9 ומסתיימת בתא Q33. שורות 9 עד 11 מכילות את כותרות הטבלה. קיימים תאים ריקים בטבלה.</t>
  </si>
  <si>
    <t>גיליון זה הוא גיליון מספר 33 מתוך 49 גיליונות במסמך זה. גבולות הגיליון הם טור U ושורה 32. גיליון זה מכיל טבלה המתחילה בתא A9 ומסתיימת בתא T31. שורות 9 עד 11 מכילות את כותרות הטבלה. קיימים תאים ריקים בטבלה.</t>
  </si>
  <si>
    <t>גיליון זה הוא גיליון מספר 34 מתוך 49 גיליונות במסמך זה. גבולות הגיליון הם טור R ושורה 32. גיליון זה מכיל טבלה המתחילה בתא A9 ומסתיימת בתא Q31. שורות 9 עד 11 מכילות את כותרות הטבלה. קיימים תאים ריקים בטבלה.</t>
  </si>
  <si>
    <t>גיליון זה הוא גיליון מספר 35 מתוך 49 גיליונות במסמך זה. גבולות הגיליון הם טור N ושורה 32. גיליון זה מכיל טבלה המתחילה בתא A9 ומסתיימת בתא M31. שורות 9 עד 11 מכילות את כותרות הטבלה. קיימים תאים ריקים בטבלה.</t>
  </si>
  <si>
    <t>גיליון זה הוא גיליון מספר 36 מתוך 49 גיליונות במסמך זה. גבולות הגיליון הם טור N ושורה 17. גיליון זה מכיל טבלה המתחילה בתא A9 ומסתיימת בתא M16. שורות 9 עד 12 מכילות את כותרות הטבלה. קיימים תאים ריקים בטבלה.</t>
  </si>
  <si>
    <t>גיליון זה הוא גיליון מספר 37 מתוך 49 גיליונות במסמך זה. גבולות הגיליון הם טור L ושורה 23. גיליון זה מכיל טבלה המתחילה בתא A9 ומסתיימת בתא K22. שורות 9 עד 12 מכילות את כותרות הטבלה. קיימים תאים ריקים בטבלה.</t>
  </si>
  <si>
    <t>גיליון זה הוא גיליון מספר 38 מתוך 49 גיליונות במסמך זה. גבולות הגיליון הם טור AA ושורה 41. גיליון זה מכיל טבלה המתחילה בתא A9 ומסתיימת בתא Z40. שורות 9 עד 12 מכילות את כותרות הטבלה. קיימים תאים ריקים בטבלה.</t>
  </si>
  <si>
    <t>גיליון זה הוא גיליון מספר 39 מתוך 49 גיליונות במסמך זה. גבולות הגיליון הם טור V ושורה 34. גיליון זה מכיל טבלה המתחילה בתא A9 ומסתיימת בתא U33. שורות 9 עד 11 מכילות את כותרות הטבלה. קיימים תאים ריקים בטבלה.</t>
  </si>
  <si>
    <t>גיליון זה הוא גיליון מספר 40 מתוך 49 גיליונות במסמך זה. גבולות הגיליון הם טור Y ושורה 56. גיליון זה מכיל טבלה המתחילה בתא A9 ומסתיימת בתא X55. שורות 9 עד 11 מכילות את כותרות הטבלה. קיימים תאים ריקים בטבלה.</t>
  </si>
  <si>
    <t>גיליון זה הוא גיליון מספר 41 מתוך 49 גיליונות במסמך זה. גבולות הגיליון הם טור AA ושורה 48. גיליון זה מכיל טבלה המתחילה בתא A9 ומסתיימת בתא Z47. שורות 9 עד 11 מכילות את כותרות הטבלה. קיימים תאים ריקים בטבלה.</t>
  </si>
  <si>
    <t>גיליון זה הוא גיליון מספר 42 מתוך 49 גיליונות במסמך זה. גבולות הגיליון הם טור AK ושורה 48. גיליון זה מכיל טבלה המתחילה בתא A9 ומסתיימת בתא AJ47. שורות 9 עד 11 מכילות את כותרות הטבלה. קיימים תאים ריקים בטבלה.</t>
  </si>
  <si>
    <t>גיליון זה הוא גיליון מספר 43 מתוך 49 גיליונות במסמך זה. גבולות הגיליון הם טור I ושורה 19. גיליון זה מכיל טבלה המתחילה בתא A9 ומסתיימת בתא H18. שורות 9 עד 11 מכילות את כותרות הטבלה. קיימים תאים ריקים בטבלה.</t>
  </si>
  <si>
    <t>גיליון זה הוא גיליון מספר 44 מתוך 49 גיליונות במסמך זה. גבולות הגיליון הם טור S ושורה 45. גיליון זה מכיל טבלה המתחילה בתא A9 ומסתיימת בתא R44. שורות 9 עד 11 מכילות את כותרות הטבלה. קיימים תאים ריקים בטבלה.</t>
  </si>
  <si>
    <t>גיליון זה הוא גיליון מספר 45 מתוך 49 גיליונות במסמך זה. גבולות הגיליון הם טור S ושורה 48. גיליון זה מכיל טבלה המתחילה בתא A9 ומסתיימת בתא R47. שורות 9 עד 11 מכילות את כותרות הטבלה. קיימים תאים ריקים בטבלה.</t>
  </si>
  <si>
    <t>גיליון זה הוא גיליון מספר 46 מתוך 49 גיליונות במסמך זה. גבולות הגיליון הם טור R ושורה 24. גיליון זה מכיל טבלה המתחילה בתא A9 ומסתיימת בתא Q23. שורות 9 עד 11 מכילות את כותרות הטבלה. קיימים תאים ריקים בטבלה.</t>
  </si>
  <si>
    <t>גיליון זה הוא גיליון מספר 47 מתוך 49 גיליונות במסמך זה. גבולות הגיליון הם טור M ושורה 28. גיליון זה מכיל טבלה המתחילה בתא A9 ומסתיימת בתא L27. שורות 9 עד 13 מכילות את כותרות הטבלה. קיימים תאים ריקים בטבלה.</t>
  </si>
  <si>
    <t>סוף טבלה. לא קיים מידע נוסף במסמך זה.</t>
  </si>
  <si>
    <t>גיליון זה הוא גיליון מספר 48 מתוך 49 גיליונות במסמך זה. גבולות הגיליון הם טור L ושורה 24. גיליון זה מכיל טבלה המתחילה בתא A9 ומסתיימת בתא K23. שורות 9 עד 11 מכילות את כותרות הטבלה. קיימים תאים ריקים בטבלה.</t>
  </si>
  <si>
    <t>גיליון זה הוא גיליון מספר 49 מתוך 49 גיליונות במסמך זה. גבולות הגיליון הם טור L ושורה 20. גיליון זה מכיל טבלה המתחילה בתא A9 ומסתיימת בתא K19. שורות 9 עד 12 מכילות את כותרות הטבלה. קיימים תאים ריקים בטבלה.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</si>
</sst>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5"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 Unicode MS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Calibri"/>
      <family val="2"/>
    </font>
    <font>
      <b/>
      <u val="single"/>
      <sz val="14"/>
      <color rgb="FF000080"/>
      <name val="Arial Unicode MS"/>
      <family val="2"/>
    </font>
    <font>
      <sz val="12"/>
      <color rgb="FFFFFFFF"/>
      <name val="Calibri"/>
      <family val="2"/>
    </font>
    <font>
      <b/>
      <u val="single"/>
      <sz val="14"/>
      <color rgb="FF000080"/>
      <name val="Calibri"/>
      <family val="2"/>
    </font>
    <font>
      <sz val="10"/>
      <color rgb="FF000080"/>
      <name val="Calibri"/>
      <family val="2"/>
    </font>
    <font>
      <b/>
      <u val="single"/>
      <sz val="10"/>
      <color rgb="FF000080"/>
      <name val="Arial Unicode MS"/>
      <family val="2"/>
    </font>
    <font>
      <sz val="10"/>
      <color theme="0"/>
      <name val="Arial"/>
      <family val="2"/>
    </font>
    <font>
      <sz val="10"/>
      <color theme="0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</border>
    <border>
      <left/>
      <right style="thin">
        <color rgb="FFCCCCFF"/>
      </right>
      <top style="thin">
        <color rgb="FF000000"/>
      </top>
      <bottom style="thin">
        <color rgb="FFCCCCFF"/>
      </bottom>
    </border>
    <border>
      <left/>
      <right style="thin">
        <color rgb="FF000000"/>
      </right>
      <top style="thin">
        <color rgb="FF000000"/>
      </top>
      <bottom style="thin">
        <color rgb="FFCCCCFF"/>
      </bottom>
    </border>
    <border>
      <left/>
      <right style="thin">
        <color rgb="FF000000"/>
      </right>
      <top/>
      <bottom style="thin">
        <color rgb="FFCCCCFF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CCCCFF"/>
      </top>
      <bottom style="thin">
        <color rgb="FF000000"/>
      </bottom>
    </border>
    <border>
      <left/>
      <right style="thin">
        <color rgb="FFCCCCFF"/>
      </right>
      <top style="thin">
        <color rgb="FFCCCCFF"/>
      </top>
      <bottom style="thin">
        <color rgb="FF000000"/>
      </bottom>
    </border>
    <border>
      <left/>
      <right/>
      <top style="thin">
        <color rgb="FFCCCCFF"/>
      </top>
      <bottom style="thin">
        <color rgb="FFCCCCFF"/>
      </bottom>
    </border>
    <border>
      <left/>
      <right style="thin">
        <color rgb="FFCCCCFF"/>
      </right>
      <top style="thin">
        <color rgb="FFCCCCFF"/>
      </top>
      <bottom style="thin">
        <color rgb="FFCCCCFF"/>
      </bottom>
    </border>
    <border>
      <left style="thin">
        <color rgb="FF000000"/>
      </left>
      <right/>
      <top style="thin">
        <color rgb="FF000000"/>
      </top>
      <bottom style="thin">
        <color rgb="FFCCCCFF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1">
    <xf numFmtId="0" fontId="0" fillId="0" borderId="0" xfId="0"/>
    <xf numFmtId="3" fontId="2" fillId="2" borderId="1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right" vertical="center"/>
    </xf>
    <xf numFmtId="14" fontId="2" fillId="4" borderId="6" xfId="0" applyNumberFormat="1" applyFont="1" applyFill="1" applyBorder="1" applyAlignment="1">
      <alignment horizontal="right" vertical="center"/>
    </xf>
    <xf numFmtId="49" fontId="6" fillId="4" borderId="6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2" fillId="4" borderId="7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49" fontId="6" fillId="4" borderId="10" xfId="0" applyNumberFormat="1" applyFont="1" applyFill="1" applyBorder="1" applyAlignment="1">
      <alignment horizontal="right" vertical="center"/>
    </xf>
    <xf numFmtId="49" fontId="6" fillId="4" borderId="11" xfId="0" applyNumberFormat="1" applyFont="1" applyFill="1" applyBorder="1" applyAlignment="1">
      <alignment horizontal="right" vertical="center"/>
    </xf>
    <xf numFmtId="0" fontId="6" fillId="4" borderId="10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/>
    </xf>
    <xf numFmtId="0" fontId="6" fillId="3" borderId="1" xfId="0" applyFont="1" applyFill="1" applyBorder="1" applyAlignment="1">
      <alignment horizontal="right"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49" fontId="6" fillId="3" borderId="17" xfId="0" applyNumberFormat="1" applyFont="1" applyFill="1" applyBorder="1" applyAlignment="1">
      <alignment horizontal="right" vertical="center"/>
    </xf>
    <xf numFmtId="49" fontId="6" fillId="3" borderId="16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5" borderId="0" xfId="0" applyFont="1" applyFill="1"/>
    <xf numFmtId="0" fontId="13" fillId="0" borderId="0" xfId="0" applyFont="1"/>
    <xf numFmtId="0" fontId="14" fillId="0" borderId="19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/>
    <xf numFmtId="0" fontId="13" fillId="0" borderId="19" xfId="0" applyFont="1" applyBorder="1"/>
    <xf numFmtId="0" fontId="14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2.xml" /><Relationship Id="rId73" Type="http://schemas.openxmlformats.org/officeDocument/2006/relationships/worksheet" Target="worksheets/sheet7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79" Type="http://schemas.openxmlformats.org/officeDocument/2006/relationships/worksheet" Target="worksheets/sheet7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9" Type="http://schemas.openxmlformats.org/officeDocument/2006/relationships/worksheet" Target="worksheets/sheet8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75" Type="http://schemas.openxmlformats.org/officeDocument/2006/relationships/worksheet" Target="worksheets/sheet74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" Type="http://schemas.openxmlformats.org/officeDocument/2006/relationships/worksheet" Target="worksheets/sheet4.xml" /><Relationship Id="rId77" Type="http://schemas.openxmlformats.org/officeDocument/2006/relationships/worksheet" Target="worksheets/sheet76.xml" /><Relationship Id="rId71" Type="http://schemas.openxmlformats.org/officeDocument/2006/relationships/worksheet" Target="worksheets/sheet70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3" Type="http://schemas.openxmlformats.org/officeDocument/2006/relationships/worksheet" Target="worksheets/sheet2.xml" /><Relationship Id="rId2" Type="http://schemas.openxmlformats.org/officeDocument/2006/relationships/worksheet" Target="worksheets/sheet1.xml" /><Relationship Id="rId84" Type="http://schemas.openxmlformats.org/officeDocument/2006/relationships/worksheet" Target="worksheets/sheet83.xml" /><Relationship Id="rId85" Type="http://schemas.openxmlformats.org/officeDocument/2006/relationships/worksheet" Target="worksheets/sheet84.xml" /><Relationship Id="rId86" Type="http://schemas.openxmlformats.org/officeDocument/2006/relationships/worksheet" Target="worksheets/sheet85.xml" /><Relationship Id="rId87" Type="http://schemas.openxmlformats.org/officeDocument/2006/relationships/worksheet" Target="worksheets/sheet86.xml" /><Relationship Id="rId80" Type="http://schemas.openxmlformats.org/officeDocument/2006/relationships/worksheet" Target="worksheets/sheet79.xml" /><Relationship Id="rId81" Type="http://schemas.openxmlformats.org/officeDocument/2006/relationships/worksheet" Target="worksheets/sheet80.xml" /><Relationship Id="rId82" Type="http://schemas.openxmlformats.org/officeDocument/2006/relationships/worksheet" Target="worksheets/sheet81.xml" /><Relationship Id="rId83" Type="http://schemas.openxmlformats.org/officeDocument/2006/relationships/worksheet" Target="worksheets/sheet82.xml" /><Relationship Id="rId76" Type="http://schemas.openxmlformats.org/officeDocument/2006/relationships/worksheet" Target="worksheets/sheet75.xml" /><Relationship Id="rId88" Type="http://schemas.openxmlformats.org/officeDocument/2006/relationships/worksheet" Target="worksheets/sheet87.xml" /><Relationship Id="rId89" Type="http://schemas.openxmlformats.org/officeDocument/2006/relationships/worksheet" Target="worksheets/sheet88.xml" /><Relationship Id="rId8" Type="http://schemas.openxmlformats.org/officeDocument/2006/relationships/worksheet" Target="worksheets/sheet7.xml" /><Relationship Id="rId96" Type="http://schemas.openxmlformats.org/officeDocument/2006/relationships/worksheet" Target="worksheets/sheet95.xml" /><Relationship Id="rId102" Type="http://schemas.openxmlformats.org/officeDocument/2006/relationships/sharedStrings" Target="sharedStrings.xml" /><Relationship Id="rId101" Type="http://schemas.openxmlformats.org/officeDocument/2006/relationships/styles" Target="styles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74" Type="http://schemas.openxmlformats.org/officeDocument/2006/relationships/worksheet" Target="worksheets/sheet73.xml" /><Relationship Id="rId64" Type="http://schemas.openxmlformats.org/officeDocument/2006/relationships/worksheet" Target="worksheets/sheet63.xml" /><Relationship Id="rId65" Type="http://schemas.openxmlformats.org/officeDocument/2006/relationships/worksheet" Target="worksheets/sheet64.xml" /><Relationship Id="rId4" Type="http://schemas.openxmlformats.org/officeDocument/2006/relationships/worksheet" Target="worksheets/sheet3.xml" /><Relationship Id="rId67" Type="http://schemas.openxmlformats.org/officeDocument/2006/relationships/worksheet" Target="worksheets/sheet66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worksheet" Target="worksheets/sheet62.xml" /><Relationship Id="rId68" Type="http://schemas.openxmlformats.org/officeDocument/2006/relationships/worksheet" Target="worksheets/sheet67.xml" /><Relationship Id="rId69" Type="http://schemas.openxmlformats.org/officeDocument/2006/relationships/worksheet" Target="worksheets/sheet68.xml" /><Relationship Id="rId70" Type="http://schemas.openxmlformats.org/officeDocument/2006/relationships/worksheet" Target="worksheets/sheet69.xml" /><Relationship Id="rId6" Type="http://schemas.openxmlformats.org/officeDocument/2006/relationships/worksheet" Target="worksheets/sheet5.xml" /><Relationship Id="rId66" Type="http://schemas.openxmlformats.org/officeDocument/2006/relationships/worksheet" Target="worksheets/sheet65.xml" /><Relationship Id="rId72" Type="http://schemas.openxmlformats.org/officeDocument/2006/relationships/worksheet" Target="worksheets/sheet71.xml" /><Relationship Id="rId100" Type="http://schemas.openxmlformats.org/officeDocument/2006/relationships/worksheet" Target="worksheets/sheet99.xml" /><Relationship Id="rId103" Type="http://schemas.openxmlformats.org/officeDocument/2006/relationships/calcChain" Target="calcChain.xml" /><Relationship Id="rId94" Type="http://schemas.openxmlformats.org/officeDocument/2006/relationships/worksheet" Target="worksheets/sheet93.xml" /><Relationship Id="rId95" Type="http://schemas.openxmlformats.org/officeDocument/2006/relationships/worksheet" Target="worksheets/sheet94.xml" /><Relationship Id="rId78" Type="http://schemas.openxmlformats.org/officeDocument/2006/relationships/worksheet" Target="worksheets/sheet77.xml" /><Relationship Id="rId97" Type="http://schemas.openxmlformats.org/officeDocument/2006/relationships/worksheet" Target="worksheets/sheet96.xml" /><Relationship Id="rId90" Type="http://schemas.openxmlformats.org/officeDocument/2006/relationships/worksheet" Target="worksheets/sheet89.xml" /><Relationship Id="rId91" Type="http://schemas.openxmlformats.org/officeDocument/2006/relationships/worksheet" Target="worksheets/sheet90.xml" /><Relationship Id="rId92" Type="http://schemas.openxmlformats.org/officeDocument/2006/relationships/worksheet" Target="worksheets/sheet91.xml" /><Relationship Id="rId93" Type="http://schemas.openxmlformats.org/officeDocument/2006/relationships/worksheet" Target="worksheets/sheet92.xml" /><Relationship Id="rId98" Type="http://schemas.openxmlformats.org/officeDocument/2006/relationships/worksheet" Target="worksheets/sheet97.xml" /><Relationship Id="rId99" Type="http://schemas.openxmlformats.org/officeDocument/2006/relationships/worksheet" Target="worksheets/sheet98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/Relationships>
</file>

<file path=xl/worksheets/_rels/sheet60.xml.rels><?xml version="1.0" encoding="UTF-8" standalone="yes"?><Relationships xmlns="http://schemas.openxmlformats.org/package/2006/relationships"></Relationships>
</file>

<file path=xl/worksheets/_rels/sheet8.xml.rels><?xml version="1.0" encoding="UTF-8" standalone="yes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K28"/>
  <sheetViews>
    <sheetView rightToLeft="1" workbookViewId="0" topLeftCell="A1">
      <selection pane="topLeft" activeCell="A9" sqref="A9:J9"/>
    </sheetView>
  </sheetViews>
  <sheetFormatPr defaultColWidth="0" defaultRowHeight="12.75" zeroHeight="1"/>
  <cols>
    <col min="1" max="1" width="2.85714285714286" customWidth="1"/>
    <col min="2" max="2" width="12.8571428571429" customWidth="1"/>
    <col min="3" max="3" width="46.4285714285714" customWidth="1"/>
    <col min="4" max="4" width="8.28571428571429" customWidth="1"/>
    <col min="5" max="9" width="16.2857142857143" customWidth="1"/>
    <col min="10" max="10" width="8.28571428571429" customWidth="1"/>
    <col min="11" max="11" width="11.4285714285714" customWidth="1"/>
    <col min="12" max="16384" width="11.4285714285714" hidden="1"/>
  </cols>
  <sheetData>
    <row r="1" spans="1:11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</row>
    <row r="2" spans="1:11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</row>
    <row r="3" spans="1:10" ht="14.1" customHeight="1" hidden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ht="15">
      <c r="A4" s="43" t="s">
        <v>574</v>
      </c>
      <c r="B4" s="44"/>
      <c r="C4" s="15" t="s">
        <v>96</v>
      </c>
      <c r="D4" s="54" t="str">
        <f>IF(C4&lt;&gt;"",VLOOKUP(C4,'@Entities4'!A2:B81,2,0),"")</f>
        <v>בנק מסד בע"מ</v>
      </c>
      <c r="E4" s="50"/>
      <c r="F4" s="63" t="s">
        <v>1289</v>
      </c>
      <c r="G4" s="64"/>
      <c r="H4" s="64"/>
      <c r="I4" s="64"/>
      <c r="J4" s="64"/>
      <c r="K4" s="64"/>
    </row>
    <row r="5" spans="1:11" ht="15">
      <c r="A5" s="41" t="s">
        <v>1271</v>
      </c>
      <c r="B5" s="42"/>
      <c r="C5" s="16">
        <v>43646</v>
      </c>
      <c r="D5" s="63" t="s">
        <v>1289</v>
      </c>
      <c r="E5" s="64"/>
      <c r="F5" s="64"/>
      <c r="G5" s="64"/>
      <c r="H5" s="64"/>
      <c r="I5" s="64"/>
      <c r="J5" s="64"/>
      <c r="K5" s="64"/>
    </row>
    <row r="6" spans="1:11" ht="15">
      <c r="A6" s="39" t="str">
        <f>"סוג מטבע"&amp;IF(C6="ILS","אלפי ש""""ח","")</f>
        <v>סוג מטבעאלפי ש""ח</v>
      </c>
      <c r="B6" s="40"/>
      <c r="C6" s="17" t="s">
        <v>360</v>
      </c>
      <c r="D6" s="63" t="s">
        <v>1289</v>
      </c>
      <c r="E6" s="64"/>
      <c r="F6" s="64"/>
      <c r="G6" s="64"/>
      <c r="H6" s="64"/>
      <c r="I6" s="64"/>
      <c r="J6" s="64"/>
      <c r="K6" s="64"/>
    </row>
    <row r="7" spans="1:11" ht="15">
      <c r="A7" s="37" t="s">
        <v>968</v>
      </c>
      <c r="B7" s="38"/>
      <c r="C7" s="19" t="s">
        <v>106</v>
      </c>
      <c r="D7" s="63" t="s">
        <v>1289</v>
      </c>
      <c r="E7" s="64"/>
      <c r="F7" s="64"/>
      <c r="G7" s="64"/>
      <c r="H7" s="64"/>
      <c r="I7" s="64"/>
      <c r="J7" s="64"/>
      <c r="K7" s="64"/>
    </row>
    <row r="8" spans="1:11" ht="18" customHeight="1">
      <c r="A8" s="57" t="s">
        <v>107</v>
      </c>
      <c r="B8" s="57"/>
      <c r="C8" s="57"/>
      <c r="D8" s="57"/>
      <c r="E8" s="57"/>
      <c r="F8" s="57"/>
      <c r="G8" s="57"/>
      <c r="H8" s="57"/>
      <c r="I8" s="57"/>
      <c r="J8" s="57"/>
      <c r="K8" s="62" t="s">
        <v>1289</v>
      </c>
    </row>
    <row r="9" spans="1:11" ht="15">
      <c r="A9" s="52" t="s">
        <v>1294</v>
      </c>
      <c r="B9" s="52"/>
      <c r="C9" s="52"/>
      <c r="D9" s="52"/>
      <c r="E9" s="52"/>
      <c r="F9" s="52"/>
      <c r="G9" s="52"/>
      <c r="H9" s="52"/>
      <c r="I9" s="52"/>
      <c r="J9" s="52"/>
      <c r="K9" s="62" t="s">
        <v>1289</v>
      </c>
    </row>
    <row r="10" spans="1:11" ht="30" customHeight="1">
      <c r="A10" s="3"/>
      <c r="B10" s="3"/>
      <c r="C10" s="3"/>
      <c r="D10" s="3"/>
      <c r="E10" s="14" t="s">
        <v>1277</v>
      </c>
      <c r="F10" s="14" t="s">
        <v>1199</v>
      </c>
      <c r="G10" s="14" t="s">
        <v>977</v>
      </c>
      <c r="H10" s="14" t="s">
        <v>978</v>
      </c>
      <c r="I10" s="14" t="s">
        <v>1268</v>
      </c>
      <c r="J10" s="63" t="s">
        <v>1289</v>
      </c>
      <c r="K10" s="64"/>
    </row>
    <row r="11" spans="1:11" ht="15">
      <c r="A11" s="3"/>
      <c r="B11" s="3"/>
      <c r="C11" s="3"/>
      <c r="D11" s="3"/>
      <c r="E11" s="14" t="s">
        <v>572</v>
      </c>
      <c r="F11" s="14" t="s">
        <v>572</v>
      </c>
      <c r="G11" s="14" t="s">
        <v>572</v>
      </c>
      <c r="H11" s="14" t="s">
        <v>572</v>
      </c>
      <c r="I11" s="14" t="s">
        <v>879</v>
      </c>
      <c r="J11" s="63" t="s">
        <v>1289</v>
      </c>
      <c r="K11" s="64"/>
    </row>
    <row r="12" spans="1:11" ht="14.1" customHeight="1">
      <c r="A12" s="3"/>
      <c r="B12" s="3"/>
      <c r="C12" s="3"/>
      <c r="D12" s="3"/>
      <c r="E12" s="21" t="s">
        <v>26</v>
      </c>
      <c r="F12" s="21" t="s">
        <v>26</v>
      </c>
      <c r="G12" s="21" t="s">
        <v>56</v>
      </c>
      <c r="H12" s="21" t="s">
        <v>56</v>
      </c>
      <c r="I12" s="21" t="s">
        <v>56</v>
      </c>
      <c r="J12" s="63" t="s">
        <v>1289</v>
      </c>
      <c r="K12" s="64"/>
    </row>
    <row r="13" spans="1:11" ht="15">
      <c r="A13" s="3"/>
      <c r="B13" s="47" t="s">
        <v>1216</v>
      </c>
      <c r="C13" s="11" t="s">
        <v>870</v>
      </c>
      <c r="D13" s="21" t="s">
        <v>26</v>
      </c>
      <c r="E13" s="23">
        <v>18600</v>
      </c>
      <c r="F13" s="23">
        <v>14800</v>
      </c>
      <c r="G13" s="23">
        <v>37200</v>
      </c>
      <c r="H13" s="23">
        <v>30800</v>
      </c>
      <c r="I13" s="23">
        <v>68900</v>
      </c>
      <c r="J13" s="21" t="s">
        <v>26</v>
      </c>
      <c r="K13" s="62" t="s">
        <v>1289</v>
      </c>
    </row>
    <row r="14" spans="1:11" ht="15">
      <c r="A14" s="3"/>
      <c r="B14" s="48"/>
      <c r="C14" s="11" t="s">
        <v>688</v>
      </c>
      <c r="D14" s="21" t="s">
        <v>56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1" t="s">
        <v>56</v>
      </c>
      <c r="K14" s="62" t="s">
        <v>1289</v>
      </c>
    </row>
    <row r="15" spans="1:11" ht="15">
      <c r="A15" s="3"/>
      <c r="B15" s="45"/>
      <c r="C15" s="11" t="s">
        <v>689</v>
      </c>
      <c r="D15" s="21" t="s">
        <v>75</v>
      </c>
      <c r="E15" s="23">
        <v>18600</v>
      </c>
      <c r="F15" s="23">
        <v>14800</v>
      </c>
      <c r="G15" s="23">
        <v>37200</v>
      </c>
      <c r="H15" s="23">
        <v>30800</v>
      </c>
      <c r="I15" s="23">
        <v>68900</v>
      </c>
      <c r="J15" s="21" t="s">
        <v>75</v>
      </c>
      <c r="K15" s="62" t="s">
        <v>1289</v>
      </c>
    </row>
    <row r="16" spans="1:11" ht="15">
      <c r="A16" s="3"/>
      <c r="B16" s="47" t="s">
        <v>1203</v>
      </c>
      <c r="C16" s="11" t="s">
        <v>743</v>
      </c>
      <c r="D16" s="21" t="s">
        <v>89</v>
      </c>
      <c r="E16" s="23">
        <v>100</v>
      </c>
      <c r="F16" s="23">
        <v>-2600</v>
      </c>
      <c r="G16" s="23">
        <v>3600</v>
      </c>
      <c r="H16" s="23">
        <v>-3000</v>
      </c>
      <c r="I16" s="23">
        <v>-4100</v>
      </c>
      <c r="J16" s="21" t="s">
        <v>89</v>
      </c>
      <c r="K16" s="62" t="s">
        <v>1289</v>
      </c>
    </row>
    <row r="17" spans="1:11" ht="30">
      <c r="A17" s="3"/>
      <c r="B17" s="48"/>
      <c r="C17" s="11" t="s">
        <v>750</v>
      </c>
      <c r="D17" s="21" t="s">
        <v>97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1" t="s">
        <v>97</v>
      </c>
      <c r="K17" s="62" t="s">
        <v>1289</v>
      </c>
    </row>
    <row r="18" spans="1:11" ht="15">
      <c r="A18" s="3"/>
      <c r="B18" s="48"/>
      <c r="C18" s="11" t="s">
        <v>754</v>
      </c>
      <c r="D18" s="21" t="s">
        <v>102</v>
      </c>
      <c r="E18" s="23">
        <v>-400</v>
      </c>
      <c r="F18" s="23">
        <v>600</v>
      </c>
      <c r="G18" s="23">
        <v>-300</v>
      </c>
      <c r="H18" s="23">
        <v>300</v>
      </c>
      <c r="I18" s="23">
        <v>-7500</v>
      </c>
      <c r="J18" s="21" t="s">
        <v>102</v>
      </c>
      <c r="K18" s="62" t="s">
        <v>1289</v>
      </c>
    </row>
    <row r="19" spans="1:11" ht="15">
      <c r="A19" s="3"/>
      <c r="B19" s="48"/>
      <c r="C19" s="11" t="s">
        <v>1219</v>
      </c>
      <c r="D19" s="21" t="s">
        <v>203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1" t="s">
        <v>203</v>
      </c>
      <c r="K19" s="62" t="s">
        <v>1289</v>
      </c>
    </row>
    <row r="20" spans="1:11" ht="15">
      <c r="A20" s="3"/>
      <c r="B20" s="45"/>
      <c r="C20" s="11" t="s">
        <v>1203</v>
      </c>
      <c r="D20" s="21" t="s">
        <v>204</v>
      </c>
      <c r="E20" s="23">
        <v>-300</v>
      </c>
      <c r="F20" s="23">
        <v>-2000</v>
      </c>
      <c r="G20" s="23">
        <v>3300</v>
      </c>
      <c r="H20" s="23">
        <v>-2700</v>
      </c>
      <c r="I20" s="23">
        <v>-11600</v>
      </c>
      <c r="J20" s="21" t="s">
        <v>204</v>
      </c>
      <c r="K20" s="62" t="s">
        <v>1289</v>
      </c>
    </row>
    <row r="21" spans="1:11" ht="15">
      <c r="A21" s="3"/>
      <c r="B21" s="45" t="s">
        <v>734</v>
      </c>
      <c r="C21" s="45"/>
      <c r="D21" s="21" t="s">
        <v>232</v>
      </c>
      <c r="E21" s="23">
        <v>-100</v>
      </c>
      <c r="F21" s="23">
        <v>-700</v>
      </c>
      <c r="G21" s="23">
        <v>1100</v>
      </c>
      <c r="H21" s="23">
        <v>-900</v>
      </c>
      <c r="I21" s="23">
        <v>-4000</v>
      </c>
      <c r="J21" s="21" t="s">
        <v>232</v>
      </c>
      <c r="K21" s="62" t="s">
        <v>1289</v>
      </c>
    </row>
    <row r="22" spans="1:11" ht="15">
      <c r="A22" s="3"/>
      <c r="B22" s="47" t="s">
        <v>1202</v>
      </c>
      <c r="C22" s="11" t="s">
        <v>870</v>
      </c>
      <c r="D22" s="21" t="s">
        <v>27</v>
      </c>
      <c r="E22" s="23">
        <v>-200</v>
      </c>
      <c r="F22" s="23">
        <v>-1300</v>
      </c>
      <c r="G22" s="23">
        <v>2200</v>
      </c>
      <c r="H22" s="23">
        <v>-1800</v>
      </c>
      <c r="I22" s="23">
        <v>-7600</v>
      </c>
      <c r="J22" s="21" t="s">
        <v>27</v>
      </c>
      <c r="K22" s="62" t="s">
        <v>1289</v>
      </c>
    </row>
    <row r="23" spans="1:11" ht="15">
      <c r="A23" s="3"/>
      <c r="B23" s="48"/>
      <c r="C23" s="11" t="s">
        <v>688</v>
      </c>
      <c r="D23" s="21" t="s">
        <v>34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1" t="s">
        <v>34</v>
      </c>
      <c r="K23" s="62" t="s">
        <v>1289</v>
      </c>
    </row>
    <row r="24" spans="1:11" ht="15">
      <c r="A24" s="3"/>
      <c r="B24" s="45"/>
      <c r="C24" s="11" t="s">
        <v>690</v>
      </c>
      <c r="D24" s="21" t="s">
        <v>38</v>
      </c>
      <c r="E24" s="23">
        <v>-200</v>
      </c>
      <c r="F24" s="23">
        <v>-1300</v>
      </c>
      <c r="G24" s="23">
        <v>2200</v>
      </c>
      <c r="H24" s="23">
        <v>-1800</v>
      </c>
      <c r="I24" s="23">
        <v>-7600</v>
      </c>
      <c r="J24" s="21" t="s">
        <v>38</v>
      </c>
      <c r="K24" s="62" t="s">
        <v>1289</v>
      </c>
    </row>
    <row r="25" spans="1:11" ht="15">
      <c r="A25" s="3"/>
      <c r="B25" s="47" t="s">
        <v>725</v>
      </c>
      <c r="C25" s="11" t="s">
        <v>728</v>
      </c>
      <c r="D25" s="21" t="s">
        <v>45</v>
      </c>
      <c r="E25" s="23">
        <v>18400</v>
      </c>
      <c r="F25" s="23">
        <v>13500</v>
      </c>
      <c r="G25" s="23">
        <v>39400</v>
      </c>
      <c r="H25" s="23">
        <v>29000</v>
      </c>
      <c r="I25" s="23">
        <v>61300</v>
      </c>
      <c r="J25" s="21" t="s">
        <v>45</v>
      </c>
      <c r="K25" s="62" t="s">
        <v>1289</v>
      </c>
    </row>
    <row r="26" spans="1:11" ht="15">
      <c r="A26" s="3"/>
      <c r="B26" s="48"/>
      <c r="C26" s="11" t="s">
        <v>726</v>
      </c>
      <c r="D26" s="21" t="s">
        <v>48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1" t="s">
        <v>48</v>
      </c>
      <c r="K26" s="62" t="s">
        <v>1289</v>
      </c>
    </row>
    <row r="27" spans="1:11" ht="15">
      <c r="A27" s="3"/>
      <c r="B27" s="47"/>
      <c r="C27" s="8" t="s">
        <v>727</v>
      </c>
      <c r="D27" s="13" t="s">
        <v>50</v>
      </c>
      <c r="E27" s="24">
        <v>18400</v>
      </c>
      <c r="F27" s="24">
        <v>13500</v>
      </c>
      <c r="G27" s="24">
        <v>39400</v>
      </c>
      <c r="H27" s="24">
        <v>29000</v>
      </c>
      <c r="I27" s="24">
        <v>61300</v>
      </c>
      <c r="J27" s="13" t="s">
        <v>50</v>
      </c>
      <c r="K27" s="62" t="s">
        <v>1289</v>
      </c>
    </row>
    <row r="28" spans="1:11" ht="12.75">
      <c r="A28" s="65" t="s">
        <v>1288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ht="12.75" hidden="1"/>
  </sheetData>
  <mergeCells count="24">
    <mergeCell ref="D1:K1"/>
    <mergeCell ref="D2:K2"/>
    <mergeCell ref="F4:K4"/>
    <mergeCell ref="A28:K28"/>
    <mergeCell ref="A9:J9"/>
    <mergeCell ref="A8:J8"/>
    <mergeCell ref="J10:K10"/>
    <mergeCell ref="J11:K11"/>
    <mergeCell ref="J12:K12"/>
    <mergeCell ref="B22:B24"/>
    <mergeCell ref="B25:B27"/>
    <mergeCell ref="A1:C1"/>
    <mergeCell ref="A2:C2"/>
    <mergeCell ref="D4:E4"/>
    <mergeCell ref="B13:B15"/>
    <mergeCell ref="B16:B20"/>
    <mergeCell ref="B21:C21"/>
    <mergeCell ref="D7:K7"/>
    <mergeCell ref="D5:K5"/>
    <mergeCell ref="D6:K6"/>
    <mergeCell ref="A7:B7"/>
    <mergeCell ref="A6:B6"/>
    <mergeCell ref="A5:B5"/>
    <mergeCell ref="A4:B4"/>
  </mergeCells>
  <dataValidations count="1">
    <dataValidation type="list" allowBlank="1" showInputMessage="1" showErrorMessage="1" sqref="C7">
      <formula1>'@lists'!$A$6:$B$6</formula1>
    </dataValidation>
  </dataValidation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J41"/>
  <sheetViews>
    <sheetView rightToLeft="1" zoomScale="85" zoomScaleNormal="85" workbookViewId="0" topLeftCell="A1">
      <selection pane="topLeft" activeCell="A8" sqref="A8:I8"/>
    </sheetView>
  </sheetViews>
  <sheetFormatPr defaultColWidth="0" defaultRowHeight="12.75" zeroHeight="1"/>
  <cols>
    <col min="1" max="1" width="2.85714285714286" customWidth="1"/>
    <col min="2" max="2" width="12" customWidth="1"/>
    <col min="3" max="3" width="21.5714285714286" customWidth="1"/>
    <col min="4" max="4" width="27.5714285714286" customWidth="1"/>
    <col min="5" max="5" width="8.28571428571429" customWidth="1"/>
    <col min="6" max="8" width="19" customWidth="1"/>
    <col min="9" max="9" width="8.28571428571429" customWidth="1"/>
    <col min="10" max="10" width="11.4285714285714" customWidth="1"/>
    <col min="11" max="16384" width="11.4285714285714" hidden="1"/>
  </cols>
  <sheetData>
    <row r="1" spans="1:10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</row>
    <row r="2" spans="1:10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</row>
    <row r="3" spans="1:10" ht="15">
      <c r="A3" s="43" t="s">
        <v>574</v>
      </c>
      <c r="B3" s="44"/>
      <c r="C3" s="15" t="s">
        <v>96</v>
      </c>
      <c r="D3" s="54" t="str">
        <f>IF(C3&lt;&gt;"",VLOOKUP(C3,'@Entities5'!A2:B81,2,0),"")</f>
        <v>בנק מסד בע"מ</v>
      </c>
      <c r="E3" s="50"/>
      <c r="F3" s="63" t="s">
        <v>1289</v>
      </c>
      <c r="G3" s="64"/>
      <c r="H3" s="64"/>
      <c r="I3" s="64"/>
      <c r="J3" s="64"/>
    </row>
    <row r="4" spans="1:10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</row>
    <row r="5" spans="1:10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</row>
    <row r="6" spans="1:10" ht="15">
      <c r="A6" s="37" t="s">
        <v>968</v>
      </c>
      <c r="B6" s="38"/>
      <c r="C6" s="19" t="s">
        <v>108</v>
      </c>
      <c r="D6" s="63" t="s">
        <v>1289</v>
      </c>
      <c r="E6" s="64"/>
      <c r="F6" s="64"/>
      <c r="G6" s="64"/>
      <c r="H6" s="64"/>
      <c r="I6" s="64"/>
      <c r="J6" s="64"/>
    </row>
    <row r="7" spans="1:10" ht="18" customHeight="1">
      <c r="A7" s="57" t="s">
        <v>109</v>
      </c>
      <c r="B7" s="57"/>
      <c r="C7" s="57"/>
      <c r="D7" s="57"/>
      <c r="E7" s="57"/>
      <c r="F7" s="57"/>
      <c r="G7" s="57"/>
      <c r="H7" s="57"/>
      <c r="I7" s="57"/>
      <c r="J7" s="62" t="s">
        <v>1289</v>
      </c>
    </row>
    <row r="8" spans="1:10" ht="15">
      <c r="A8" s="52" t="s">
        <v>1295</v>
      </c>
      <c r="B8" s="52"/>
      <c r="C8" s="52"/>
      <c r="D8" s="52"/>
      <c r="E8" s="52"/>
      <c r="F8" s="52"/>
      <c r="G8" s="52"/>
      <c r="H8" s="52"/>
      <c r="I8" s="52"/>
      <c r="J8" s="62" t="s">
        <v>1289</v>
      </c>
    </row>
    <row r="9" spans="1:10" ht="15">
      <c r="A9" s="3"/>
      <c r="B9" s="3"/>
      <c r="C9" s="3"/>
      <c r="D9" s="3"/>
      <c r="E9" s="3"/>
      <c r="F9" s="14" t="s">
        <v>1277</v>
      </c>
      <c r="G9" s="14" t="s">
        <v>1199</v>
      </c>
      <c r="H9" s="14" t="s">
        <v>1268</v>
      </c>
      <c r="I9" s="63" t="s">
        <v>1289</v>
      </c>
      <c r="J9" s="64"/>
    </row>
    <row r="10" spans="1:10" ht="15">
      <c r="A10" s="3"/>
      <c r="B10" s="3"/>
      <c r="C10" s="3"/>
      <c r="D10" s="3"/>
      <c r="E10" s="3"/>
      <c r="F10" s="14" t="s">
        <v>876</v>
      </c>
      <c r="G10" s="14" t="s">
        <v>876</v>
      </c>
      <c r="H10" s="14" t="s">
        <v>876</v>
      </c>
      <c r="I10" s="63" t="s">
        <v>1289</v>
      </c>
      <c r="J10" s="64"/>
    </row>
    <row r="11" spans="1:10" ht="15">
      <c r="A11" s="3"/>
      <c r="B11" s="3"/>
      <c r="C11" s="3"/>
      <c r="D11" s="3"/>
      <c r="E11" s="3"/>
      <c r="F11" s="14" t="s">
        <v>572</v>
      </c>
      <c r="G11" s="14" t="s">
        <v>572</v>
      </c>
      <c r="H11" s="14" t="s">
        <v>879</v>
      </c>
      <c r="I11" s="63" t="s">
        <v>1289</v>
      </c>
      <c r="J11" s="64"/>
    </row>
    <row r="12" spans="1:10" ht="14.1" customHeight="1">
      <c r="A12" s="3"/>
      <c r="B12" s="3"/>
      <c r="C12" s="3"/>
      <c r="D12" s="3"/>
      <c r="E12" s="3"/>
      <c r="F12" s="21" t="s">
        <v>26</v>
      </c>
      <c r="G12" s="21" t="s">
        <v>26</v>
      </c>
      <c r="H12" s="21" t="s">
        <v>26</v>
      </c>
      <c r="I12" s="63" t="s">
        <v>1289</v>
      </c>
      <c r="J12" s="64"/>
    </row>
    <row r="13" spans="1:10" ht="15">
      <c r="A13" s="3"/>
      <c r="B13" s="47" t="s">
        <v>1002</v>
      </c>
      <c r="C13" s="45" t="s">
        <v>931</v>
      </c>
      <c r="D13" s="45"/>
      <c r="E13" s="21" t="s">
        <v>26</v>
      </c>
      <c r="F13" s="23">
        <v>2759400</v>
      </c>
      <c r="G13" s="23">
        <v>1987900</v>
      </c>
      <c r="H13" s="23">
        <v>2272800</v>
      </c>
      <c r="I13" s="21" t="s">
        <v>26</v>
      </c>
      <c r="J13" s="62" t="s">
        <v>1289</v>
      </c>
    </row>
    <row r="14" spans="1:10" ht="15">
      <c r="A14" s="3"/>
      <c r="B14" s="48"/>
      <c r="C14" s="45" t="s">
        <v>998</v>
      </c>
      <c r="D14" s="45"/>
      <c r="E14" s="21" t="s">
        <v>56</v>
      </c>
      <c r="F14" s="23">
        <v>464200</v>
      </c>
      <c r="G14" s="23">
        <v>700800</v>
      </c>
      <c r="H14" s="23">
        <v>641400</v>
      </c>
      <c r="I14" s="21" t="s">
        <v>56</v>
      </c>
      <c r="J14" s="62" t="s">
        <v>1289</v>
      </c>
    </row>
    <row r="15" spans="1:10" ht="15">
      <c r="A15" s="3"/>
      <c r="B15" s="48"/>
      <c r="C15" s="11"/>
      <c r="D15" s="11" t="s">
        <v>924</v>
      </c>
      <c r="E15" s="21" t="s">
        <v>75</v>
      </c>
      <c r="F15" s="23">
        <v>0</v>
      </c>
      <c r="G15" s="23">
        <v>0</v>
      </c>
      <c r="H15" s="23">
        <v>0</v>
      </c>
      <c r="I15" s="21" t="s">
        <v>75</v>
      </c>
      <c r="J15" s="62" t="s">
        <v>1289</v>
      </c>
    </row>
    <row r="16" spans="1:10" ht="15">
      <c r="A16" s="3"/>
      <c r="B16" s="48"/>
      <c r="C16" s="11"/>
      <c r="D16" s="11" t="s">
        <v>892</v>
      </c>
      <c r="E16" s="21" t="s">
        <v>89</v>
      </c>
      <c r="F16" s="23">
        <v>0</v>
      </c>
      <c r="G16" s="23">
        <v>0</v>
      </c>
      <c r="H16" s="23">
        <v>0</v>
      </c>
      <c r="I16" s="21" t="s">
        <v>89</v>
      </c>
      <c r="J16" s="62" t="s">
        <v>1289</v>
      </c>
    </row>
    <row r="17" spans="1:10" ht="15">
      <c r="A17" s="3"/>
      <c r="B17" s="48"/>
      <c r="C17" s="45" t="s">
        <v>1000</v>
      </c>
      <c r="D17" s="45"/>
      <c r="E17" s="21" t="s">
        <v>97</v>
      </c>
      <c r="F17" s="23">
        <v>0</v>
      </c>
      <c r="G17" s="23">
        <v>0</v>
      </c>
      <c r="H17" s="23">
        <v>0</v>
      </c>
      <c r="I17" s="21" t="s">
        <v>97</v>
      </c>
      <c r="J17" s="62" t="s">
        <v>1289</v>
      </c>
    </row>
    <row r="18" spans="1:10" ht="15">
      <c r="A18" s="3"/>
      <c r="B18" s="48"/>
      <c r="C18" s="45" t="s">
        <v>552</v>
      </c>
      <c r="D18" s="45"/>
      <c r="E18" s="21" t="s">
        <v>102</v>
      </c>
      <c r="F18" s="23">
        <v>4980700</v>
      </c>
      <c r="G18" s="23">
        <v>4552700</v>
      </c>
      <c r="H18" s="23">
        <v>4696100</v>
      </c>
      <c r="I18" s="21" t="s">
        <v>102</v>
      </c>
      <c r="J18" s="62" t="s">
        <v>1289</v>
      </c>
    </row>
    <row r="19" spans="1:10" ht="15">
      <c r="A19" s="3"/>
      <c r="B19" s="48"/>
      <c r="C19" s="45" t="s">
        <v>718</v>
      </c>
      <c r="D19" s="45"/>
      <c r="E19" s="21" t="s">
        <v>203</v>
      </c>
      <c r="F19" s="23">
        <v>58200</v>
      </c>
      <c r="G19" s="23">
        <v>59700</v>
      </c>
      <c r="H19" s="23">
        <v>54100</v>
      </c>
      <c r="I19" s="21" t="s">
        <v>203</v>
      </c>
      <c r="J19" s="62" t="s">
        <v>1289</v>
      </c>
    </row>
    <row r="20" spans="1:10" ht="15">
      <c r="A20" s="3"/>
      <c r="B20" s="48"/>
      <c r="C20" s="45" t="s">
        <v>553</v>
      </c>
      <c r="D20" s="45"/>
      <c r="E20" s="21" t="s">
        <v>204</v>
      </c>
      <c r="F20" s="23">
        <v>4922500</v>
      </c>
      <c r="G20" s="23">
        <v>4493000</v>
      </c>
      <c r="H20" s="23">
        <v>4642000</v>
      </c>
      <c r="I20" s="21" t="s">
        <v>204</v>
      </c>
      <c r="J20" s="62" t="s">
        <v>1289</v>
      </c>
    </row>
    <row r="21" spans="1:10" ht="15">
      <c r="A21" s="3"/>
      <c r="B21" s="48"/>
      <c r="C21" s="45" t="s">
        <v>551</v>
      </c>
      <c r="D21" s="45"/>
      <c r="E21" s="21" t="s">
        <v>232</v>
      </c>
      <c r="F21" s="23">
        <v>629800</v>
      </c>
      <c r="G21" s="23">
        <v>620600</v>
      </c>
      <c r="H21" s="23">
        <v>622400</v>
      </c>
      <c r="I21" s="21" t="s">
        <v>232</v>
      </c>
      <c r="J21" s="62" t="s">
        <v>1289</v>
      </c>
    </row>
    <row r="22" spans="1:10" ht="15">
      <c r="A22" s="3"/>
      <c r="B22" s="48"/>
      <c r="C22" s="45" t="s">
        <v>741</v>
      </c>
      <c r="D22" s="45"/>
      <c r="E22" s="21" t="s">
        <v>27</v>
      </c>
      <c r="F22" s="23">
        <v>0</v>
      </c>
      <c r="G22" s="23">
        <v>0</v>
      </c>
      <c r="H22" s="23">
        <v>0</v>
      </c>
      <c r="I22" s="21" t="s">
        <v>27</v>
      </c>
      <c r="J22" s="62" t="s">
        <v>1289</v>
      </c>
    </row>
    <row r="23" spans="1:10" ht="15">
      <c r="A23" s="3"/>
      <c r="B23" s="48"/>
      <c r="C23" s="45" t="s">
        <v>573</v>
      </c>
      <c r="D23" s="45"/>
      <c r="E23" s="21" t="s">
        <v>34</v>
      </c>
      <c r="F23" s="23">
        <v>34100</v>
      </c>
      <c r="G23" s="23">
        <v>36500</v>
      </c>
      <c r="H23" s="23">
        <v>35900</v>
      </c>
      <c r="I23" s="21" t="s">
        <v>34</v>
      </c>
      <c r="J23" s="62" t="s">
        <v>1289</v>
      </c>
    </row>
    <row r="24" spans="1:10" ht="15">
      <c r="A24" s="3"/>
      <c r="B24" s="48"/>
      <c r="C24" s="45" t="s">
        <v>1006</v>
      </c>
      <c r="D24" s="45"/>
      <c r="E24" s="21" t="s">
        <v>38</v>
      </c>
      <c r="F24" s="23">
        <v>0</v>
      </c>
      <c r="G24" s="23">
        <v>0</v>
      </c>
      <c r="H24" s="23">
        <v>0</v>
      </c>
      <c r="I24" s="21" t="s">
        <v>38</v>
      </c>
      <c r="J24" s="62" t="s">
        <v>1289</v>
      </c>
    </row>
    <row r="25" spans="1:10" ht="15">
      <c r="A25" s="3"/>
      <c r="B25" s="48"/>
      <c r="C25" s="45" t="s">
        <v>1005</v>
      </c>
      <c r="D25" s="45"/>
      <c r="E25" s="21" t="s">
        <v>45</v>
      </c>
      <c r="F25" s="23">
        <v>700</v>
      </c>
      <c r="G25" s="23">
        <v>1500</v>
      </c>
      <c r="H25" s="23">
        <v>800</v>
      </c>
      <c r="I25" s="21" t="s">
        <v>45</v>
      </c>
      <c r="J25" s="62" t="s">
        <v>1289</v>
      </c>
    </row>
    <row r="26" spans="1:10" ht="15">
      <c r="A26" s="3"/>
      <c r="B26" s="48"/>
      <c r="C26" s="45" t="s">
        <v>1003</v>
      </c>
      <c r="D26" s="45"/>
      <c r="E26" s="21" t="s">
        <v>48</v>
      </c>
      <c r="F26" s="23">
        <v>42300</v>
      </c>
      <c r="G26" s="23">
        <v>40000</v>
      </c>
      <c r="H26" s="23">
        <v>40000</v>
      </c>
      <c r="I26" s="21" t="s">
        <v>48</v>
      </c>
      <c r="J26" s="62" t="s">
        <v>1289</v>
      </c>
    </row>
    <row r="27" spans="1:10" ht="15">
      <c r="A27" s="3"/>
      <c r="B27" s="45"/>
      <c r="C27" s="45" t="s">
        <v>1127</v>
      </c>
      <c r="D27" s="45"/>
      <c r="E27" s="21" t="s">
        <v>50</v>
      </c>
      <c r="F27" s="23">
        <v>8853000</v>
      </c>
      <c r="G27" s="23">
        <v>7880300</v>
      </c>
      <c r="H27" s="23">
        <v>8255300</v>
      </c>
      <c r="I27" s="21" t="s">
        <v>50</v>
      </c>
      <c r="J27" s="62" t="s">
        <v>1289</v>
      </c>
    </row>
    <row r="28" spans="1:10" ht="15">
      <c r="A28" s="3"/>
      <c r="B28" s="47" t="s">
        <v>760</v>
      </c>
      <c r="C28" s="45" t="s">
        <v>1174</v>
      </c>
      <c r="D28" s="45"/>
      <c r="E28" s="21" t="s">
        <v>51</v>
      </c>
      <c r="F28" s="23">
        <v>6875100</v>
      </c>
      <c r="G28" s="23">
        <v>6416700</v>
      </c>
      <c r="H28" s="23">
        <v>6673000</v>
      </c>
      <c r="I28" s="21" t="s">
        <v>51</v>
      </c>
      <c r="J28" s="62" t="s">
        <v>1289</v>
      </c>
    </row>
    <row r="29" spans="1:10" ht="15">
      <c r="A29" s="3"/>
      <c r="B29" s="48"/>
      <c r="C29" s="45" t="s">
        <v>1175</v>
      </c>
      <c r="D29" s="45"/>
      <c r="E29" s="21" t="s">
        <v>52</v>
      </c>
      <c r="F29" s="23">
        <v>680700</v>
      </c>
      <c r="G29" s="23">
        <v>319500</v>
      </c>
      <c r="H29" s="23">
        <v>365700</v>
      </c>
      <c r="I29" s="21" t="s">
        <v>52</v>
      </c>
      <c r="J29" s="62" t="s">
        <v>1289</v>
      </c>
    </row>
    <row r="30" spans="1:10" ht="15">
      <c r="A30" s="3"/>
      <c r="B30" s="48"/>
      <c r="C30" s="45" t="s">
        <v>1173</v>
      </c>
      <c r="D30" s="45"/>
      <c r="E30" s="21" t="s">
        <v>54</v>
      </c>
      <c r="F30" s="23">
        <v>0</v>
      </c>
      <c r="G30" s="23">
        <v>0</v>
      </c>
      <c r="H30" s="23">
        <v>0</v>
      </c>
      <c r="I30" s="21" t="s">
        <v>54</v>
      </c>
      <c r="J30" s="62" t="s">
        <v>1289</v>
      </c>
    </row>
    <row r="31" spans="1:10" ht="15">
      <c r="A31" s="3"/>
      <c r="B31" s="48"/>
      <c r="C31" s="45" t="s">
        <v>999</v>
      </c>
      <c r="D31" s="45"/>
      <c r="E31" s="21" t="s">
        <v>55</v>
      </c>
      <c r="F31" s="23">
        <v>0</v>
      </c>
      <c r="G31" s="23">
        <v>0</v>
      </c>
      <c r="H31" s="23">
        <v>0</v>
      </c>
      <c r="I31" s="21" t="s">
        <v>55</v>
      </c>
      <c r="J31" s="62" t="s">
        <v>1289</v>
      </c>
    </row>
    <row r="32" spans="1:10" ht="15">
      <c r="A32" s="3"/>
      <c r="B32" s="48"/>
      <c r="C32" s="45" t="s">
        <v>519</v>
      </c>
      <c r="D32" s="45"/>
      <c r="E32" s="21" t="s">
        <v>57</v>
      </c>
      <c r="F32" s="23">
        <v>0</v>
      </c>
      <c r="G32" s="23">
        <v>0</v>
      </c>
      <c r="H32" s="23">
        <v>0</v>
      </c>
      <c r="I32" s="21" t="s">
        <v>57</v>
      </c>
      <c r="J32" s="62" t="s">
        <v>1289</v>
      </c>
    </row>
    <row r="33" spans="1:10" ht="15">
      <c r="A33" s="3"/>
      <c r="B33" s="48"/>
      <c r="C33" s="45" t="s">
        <v>758</v>
      </c>
      <c r="D33" s="45"/>
      <c r="E33" s="21" t="s">
        <v>61</v>
      </c>
      <c r="F33" s="23">
        <v>5000</v>
      </c>
      <c r="G33" s="23">
        <v>1600</v>
      </c>
      <c r="H33" s="23">
        <v>2300</v>
      </c>
      <c r="I33" s="21" t="s">
        <v>61</v>
      </c>
      <c r="J33" s="62" t="s">
        <v>1289</v>
      </c>
    </row>
    <row r="34" spans="1:10" ht="15">
      <c r="A34" s="3"/>
      <c r="B34" s="48"/>
      <c r="C34" s="45" t="s">
        <v>756</v>
      </c>
      <c r="D34" s="47"/>
      <c r="E34" s="21" t="s">
        <v>62</v>
      </c>
      <c r="F34" s="23">
        <v>599600</v>
      </c>
      <c r="G34" s="23">
        <v>521600</v>
      </c>
      <c r="H34" s="23">
        <v>561100</v>
      </c>
      <c r="I34" s="21" t="s">
        <v>62</v>
      </c>
      <c r="J34" s="62" t="s">
        <v>1289</v>
      </c>
    </row>
    <row r="35" spans="1:10" ht="15">
      <c r="A35" s="3"/>
      <c r="B35" s="48"/>
      <c r="C35" s="45" t="s">
        <v>895</v>
      </c>
      <c r="D35" s="49"/>
      <c r="E35" s="21" t="s">
        <v>64</v>
      </c>
      <c r="F35" s="23">
        <v>0</v>
      </c>
      <c r="G35" s="23">
        <v>0</v>
      </c>
      <c r="H35" s="23">
        <v>0</v>
      </c>
      <c r="I35" s="21" t="s">
        <v>64</v>
      </c>
      <c r="J35" s="62" t="s">
        <v>1289</v>
      </c>
    </row>
    <row r="36" spans="1:10" ht="15">
      <c r="A36" s="3"/>
      <c r="B36" s="48"/>
      <c r="C36" s="45" t="s">
        <v>1120</v>
      </c>
      <c r="D36" s="45"/>
      <c r="E36" s="21" t="s">
        <v>66</v>
      </c>
      <c r="F36" s="23">
        <v>8160400</v>
      </c>
      <c r="G36" s="23">
        <v>7259400</v>
      </c>
      <c r="H36" s="23">
        <v>7602100</v>
      </c>
      <c r="I36" s="21" t="s">
        <v>66</v>
      </c>
      <c r="J36" s="62" t="s">
        <v>1289</v>
      </c>
    </row>
    <row r="37" spans="1:10" ht="15">
      <c r="A37" s="3"/>
      <c r="B37" s="48"/>
      <c r="C37" s="45" t="s">
        <v>772</v>
      </c>
      <c r="D37" s="45"/>
      <c r="E37" s="21" t="s">
        <v>67</v>
      </c>
      <c r="F37" s="23">
        <v>0</v>
      </c>
      <c r="G37" s="23">
        <v>0</v>
      </c>
      <c r="H37" s="23">
        <v>0</v>
      </c>
      <c r="I37" s="21" t="s">
        <v>67</v>
      </c>
      <c r="J37" s="62" t="s">
        <v>1289</v>
      </c>
    </row>
    <row r="38" spans="1:10" ht="15">
      <c r="A38" s="3"/>
      <c r="B38" s="48"/>
      <c r="C38" s="45" t="s">
        <v>653</v>
      </c>
      <c r="D38" s="45"/>
      <c r="E38" s="21" t="s">
        <v>68</v>
      </c>
      <c r="F38" s="23">
        <v>692600</v>
      </c>
      <c r="G38" s="23">
        <v>620900</v>
      </c>
      <c r="H38" s="23">
        <v>653200</v>
      </c>
      <c r="I38" s="21" t="s">
        <v>68</v>
      </c>
      <c r="J38" s="62" t="s">
        <v>1289</v>
      </c>
    </row>
    <row r="39" spans="1:10" ht="15">
      <c r="A39" s="3"/>
      <c r="B39" s="45"/>
      <c r="C39" s="47" t="s">
        <v>1118</v>
      </c>
      <c r="D39" s="45"/>
      <c r="E39" s="21" t="s">
        <v>71</v>
      </c>
      <c r="F39" s="23">
        <v>692600</v>
      </c>
      <c r="G39" s="23">
        <v>620900</v>
      </c>
      <c r="H39" s="23">
        <v>653200</v>
      </c>
      <c r="I39" s="21" t="s">
        <v>71</v>
      </c>
      <c r="J39" s="62" t="s">
        <v>1289</v>
      </c>
    </row>
    <row r="40" spans="1:10" ht="15">
      <c r="A40" s="3"/>
      <c r="B40" s="47" t="s">
        <v>1122</v>
      </c>
      <c r="C40" s="56"/>
      <c r="D40" s="47"/>
      <c r="E40" s="13" t="s">
        <v>73</v>
      </c>
      <c r="F40" s="24">
        <v>8853000</v>
      </c>
      <c r="G40" s="24">
        <v>7880300</v>
      </c>
      <c r="H40" s="24">
        <v>8255300</v>
      </c>
      <c r="I40" s="13" t="s">
        <v>73</v>
      </c>
      <c r="J40" s="62" t="s">
        <v>1289</v>
      </c>
    </row>
    <row r="41" spans="1:10" ht="12.75">
      <c r="A41" s="65" t="s">
        <v>1288</v>
      </c>
      <c r="B41" s="65"/>
      <c r="C41" s="65"/>
      <c r="D41" s="65"/>
      <c r="E41" s="65"/>
      <c r="F41" s="65"/>
      <c r="G41" s="65"/>
      <c r="H41" s="65"/>
      <c r="I41" s="65"/>
      <c r="J41" s="65"/>
    </row>
    <row r="42" ht="12.75" hidden="1"/>
    <row r="43" ht="12.75" hidden="1"/>
  </sheetData>
  <mergeCells count="48">
    <mergeCell ref="D1:J1"/>
    <mergeCell ref="A4:B4"/>
    <mergeCell ref="D4:J4"/>
    <mergeCell ref="A3:B3"/>
    <mergeCell ref="F3:J3"/>
    <mergeCell ref="D2:J2"/>
    <mergeCell ref="A8:I8"/>
    <mergeCell ref="A7:I7"/>
    <mergeCell ref="A6:B6"/>
    <mergeCell ref="D6:J6"/>
    <mergeCell ref="A5:B5"/>
    <mergeCell ref="D5:J5"/>
    <mergeCell ref="A41:J41"/>
    <mergeCell ref="I12:J12"/>
    <mergeCell ref="I9:J9"/>
    <mergeCell ref="I10:J10"/>
    <mergeCell ref="I11:J11"/>
    <mergeCell ref="A1:C1"/>
    <mergeCell ref="A2:C2"/>
    <mergeCell ref="D3:E3"/>
    <mergeCell ref="B13:B27"/>
    <mergeCell ref="C13:D13"/>
    <mergeCell ref="C14:D14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B40:D40"/>
    <mergeCell ref="C26:D26"/>
    <mergeCell ref="C27:D27"/>
    <mergeCell ref="B28:B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</mergeCells>
  <dataValidations count="1">
    <dataValidation type="list" allowBlank="1" showInputMessage="1" showErrorMessage="1" sqref="C6">
      <formula1>'@lists'!$A$7:$B$7</formula1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AA25"/>
  <sheetViews>
    <sheetView rightToLeft="1" zoomScale="55" zoomScaleNormal="55" workbookViewId="0" topLeftCell="A1">
      <selection pane="topLeft" activeCell="A8" sqref="A8:Z8"/>
    </sheetView>
  </sheetViews>
  <sheetFormatPr defaultColWidth="0" defaultRowHeight="12.75" zeroHeight="1"/>
  <cols>
    <col min="1" max="1" width="2.85714285714286" customWidth="1"/>
    <col min="2" max="2" width="36.8571428571429" customWidth="1"/>
    <col min="3" max="3" width="11.5714285714286" customWidth="1"/>
    <col min="4" max="25" width="19" customWidth="1"/>
    <col min="26" max="26" width="8.28571428571429" customWidth="1"/>
    <col min="27" max="27" width="11.4285714285714" customWidth="1"/>
    <col min="28" max="16384" width="11.4285714285714" hidden="1"/>
  </cols>
  <sheetData>
    <row r="1" spans="1:27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ht="15">
      <c r="A3" s="43" t="s">
        <v>574</v>
      </c>
      <c r="B3" s="44"/>
      <c r="C3" s="15" t="s">
        <v>96</v>
      </c>
      <c r="D3" s="54" t="str">
        <f>IF(C3&lt;&gt;"",VLOOKUP(C3,'@Entities6'!A2:B81,2,0),"")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7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15">
      <c r="A6" s="37" t="s">
        <v>968</v>
      </c>
      <c r="B6" s="38"/>
      <c r="C6" s="19" t="s">
        <v>110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62.1" customHeight="1">
      <c r="A7" s="36" t="s">
        <v>111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62" t="s">
        <v>1289</v>
      </c>
    </row>
    <row r="8" spans="1:27" ht="15.75">
      <c r="A8" s="68" t="s">
        <v>1296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2" t="s">
        <v>1289</v>
      </c>
    </row>
    <row r="9" spans="1:27" ht="15">
      <c r="A9" s="3"/>
      <c r="B9" s="3"/>
      <c r="C9" s="3"/>
      <c r="D9" s="51" t="s">
        <v>1277</v>
      </c>
      <c r="E9" s="46"/>
      <c r="F9" s="46"/>
      <c r="G9" s="46"/>
      <c r="H9" s="46"/>
      <c r="I9" s="46"/>
      <c r="J9" s="46"/>
      <c r="K9" s="46"/>
      <c r="L9" s="46"/>
      <c r="M9" s="46"/>
      <c r="N9" s="51"/>
      <c r="O9" s="51" t="s">
        <v>1199</v>
      </c>
      <c r="P9" s="46"/>
      <c r="Q9" s="46"/>
      <c r="R9" s="46"/>
      <c r="S9" s="46"/>
      <c r="T9" s="46"/>
      <c r="U9" s="46"/>
      <c r="V9" s="46"/>
      <c r="W9" s="46"/>
      <c r="X9" s="46"/>
      <c r="Y9" s="51"/>
      <c r="Z9" s="63" t="s">
        <v>1289</v>
      </c>
      <c r="AA9" s="64"/>
    </row>
    <row r="10" spans="1:27" ht="15">
      <c r="A10" s="3"/>
      <c r="B10" s="3"/>
      <c r="C10" s="3"/>
      <c r="D10" s="51" t="s">
        <v>650</v>
      </c>
      <c r="E10" s="51" t="s">
        <v>1276</v>
      </c>
      <c r="F10" s="51" t="s">
        <v>1196</v>
      </c>
      <c r="G10" s="46"/>
      <c r="H10" s="51"/>
      <c r="I10" s="51" t="s">
        <v>1021</v>
      </c>
      <c r="J10" s="51" t="s">
        <v>1209</v>
      </c>
      <c r="K10" s="51" t="s">
        <v>12</v>
      </c>
      <c r="L10" s="51" t="s">
        <v>1142</v>
      </c>
      <c r="M10" s="51" t="s">
        <v>772</v>
      </c>
      <c r="N10" s="51" t="s">
        <v>1023</v>
      </c>
      <c r="O10" s="51" t="s">
        <v>650</v>
      </c>
      <c r="P10" s="51" t="s">
        <v>1276</v>
      </c>
      <c r="Q10" s="51" t="s">
        <v>1196</v>
      </c>
      <c r="R10" s="46"/>
      <c r="S10" s="51"/>
      <c r="T10" s="51" t="s">
        <v>1021</v>
      </c>
      <c r="U10" s="51" t="s">
        <v>1209</v>
      </c>
      <c r="V10" s="51" t="s">
        <v>12</v>
      </c>
      <c r="W10" s="51" t="s">
        <v>1142</v>
      </c>
      <c r="X10" s="51" t="s">
        <v>772</v>
      </c>
      <c r="Y10" s="51" t="s">
        <v>1023</v>
      </c>
      <c r="Z10" s="63" t="s">
        <v>1289</v>
      </c>
      <c r="AA10" s="64"/>
    </row>
    <row r="11" spans="1:27" ht="30" customHeight="1">
      <c r="A11" s="3"/>
      <c r="B11" s="3"/>
      <c r="C11" s="3"/>
      <c r="D11" s="51"/>
      <c r="E11" s="51"/>
      <c r="F11" s="14" t="s">
        <v>976</v>
      </c>
      <c r="G11" s="14" t="s">
        <v>884</v>
      </c>
      <c r="H11" s="14" t="s">
        <v>536</v>
      </c>
      <c r="I11" s="51"/>
      <c r="J11" s="51"/>
      <c r="K11" s="51"/>
      <c r="L11" s="51"/>
      <c r="M11" s="51"/>
      <c r="N11" s="51"/>
      <c r="O11" s="51"/>
      <c r="P11" s="51"/>
      <c r="Q11" s="14" t="s">
        <v>976</v>
      </c>
      <c r="R11" s="14" t="s">
        <v>884</v>
      </c>
      <c r="S11" s="14" t="s">
        <v>536</v>
      </c>
      <c r="T11" s="51"/>
      <c r="U11" s="51"/>
      <c r="V11" s="51"/>
      <c r="W11" s="51"/>
      <c r="X11" s="51"/>
      <c r="Y11" s="51"/>
      <c r="Z11" s="63" t="s">
        <v>1289</v>
      </c>
      <c r="AA11" s="64"/>
    </row>
    <row r="12" spans="1:27" ht="14.1" customHeight="1">
      <c r="A12" s="3"/>
      <c r="B12" s="3"/>
      <c r="C12" s="3"/>
      <c r="D12" s="29" t="s">
        <v>26</v>
      </c>
      <c r="E12" s="29" t="s">
        <v>56</v>
      </c>
      <c r="F12" s="29" t="s">
        <v>75</v>
      </c>
      <c r="G12" s="29" t="s">
        <v>89</v>
      </c>
      <c r="H12" s="29" t="s">
        <v>97</v>
      </c>
      <c r="I12" s="29" t="s">
        <v>102</v>
      </c>
      <c r="J12" s="29" t="s">
        <v>203</v>
      </c>
      <c r="K12" s="29" t="s">
        <v>204</v>
      </c>
      <c r="L12" s="29" t="s">
        <v>232</v>
      </c>
      <c r="M12" s="29" t="s">
        <v>27</v>
      </c>
      <c r="N12" s="29" t="s">
        <v>34</v>
      </c>
      <c r="O12" s="29" t="s">
        <v>26</v>
      </c>
      <c r="P12" s="29" t="s">
        <v>56</v>
      </c>
      <c r="Q12" s="29" t="s">
        <v>75</v>
      </c>
      <c r="R12" s="29" t="s">
        <v>89</v>
      </c>
      <c r="S12" s="29" t="s">
        <v>97</v>
      </c>
      <c r="T12" s="29" t="s">
        <v>102</v>
      </c>
      <c r="U12" s="29" t="s">
        <v>203</v>
      </c>
      <c r="V12" s="29" t="s">
        <v>204</v>
      </c>
      <c r="W12" s="29" t="s">
        <v>232</v>
      </c>
      <c r="X12" s="29" t="s">
        <v>27</v>
      </c>
      <c r="Y12" s="29" t="s">
        <v>34</v>
      </c>
      <c r="Z12" s="63" t="s">
        <v>1289</v>
      </c>
      <c r="AA12" s="64"/>
    </row>
    <row r="13" spans="1:27" ht="15">
      <c r="A13" s="3"/>
      <c r="B13" s="11" t="s">
        <v>823</v>
      </c>
      <c r="C13" s="29" t="s">
        <v>26</v>
      </c>
      <c r="D13" s="23">
        <v>14300</v>
      </c>
      <c r="E13" s="23">
        <v>9600</v>
      </c>
      <c r="F13" s="23">
        <v>2700</v>
      </c>
      <c r="G13" s="23">
        <v>700</v>
      </c>
      <c r="H13" s="23">
        <v>0</v>
      </c>
      <c r="I13" s="23">
        <v>27300</v>
      </c>
      <c r="J13" s="23">
        <v>-3000</v>
      </c>
      <c r="K13" s="23">
        <v>649900</v>
      </c>
      <c r="L13" s="23">
        <v>0</v>
      </c>
      <c r="M13" s="23">
        <v>0</v>
      </c>
      <c r="N13" s="23">
        <v>674200</v>
      </c>
      <c r="O13" s="23">
        <v>14300</v>
      </c>
      <c r="P13" s="23">
        <v>9600</v>
      </c>
      <c r="Q13" s="23">
        <v>2700</v>
      </c>
      <c r="R13" s="23">
        <v>700</v>
      </c>
      <c r="S13" s="23">
        <v>0</v>
      </c>
      <c r="T13" s="23">
        <v>27300</v>
      </c>
      <c r="U13" s="23">
        <v>1700</v>
      </c>
      <c r="V13" s="23">
        <v>578400</v>
      </c>
      <c r="W13" s="23"/>
      <c r="X13" s="23">
        <v>0</v>
      </c>
      <c r="Y13" s="23">
        <v>607400</v>
      </c>
      <c r="Z13" s="29" t="s">
        <v>26</v>
      </c>
      <c r="AA13" s="62" t="s">
        <v>1289</v>
      </c>
    </row>
    <row r="14" spans="1:27" ht="15">
      <c r="A14" s="3"/>
      <c r="B14" s="11" t="s">
        <v>1217</v>
      </c>
      <c r="C14" s="29" t="s">
        <v>56</v>
      </c>
      <c r="D14" s="25"/>
      <c r="E14" s="25"/>
      <c r="F14" s="25"/>
      <c r="G14" s="25"/>
      <c r="H14" s="25"/>
      <c r="I14" s="25"/>
      <c r="J14" s="25"/>
      <c r="K14" s="23">
        <v>18600</v>
      </c>
      <c r="L14" s="25"/>
      <c r="M14" s="23">
        <v>0</v>
      </c>
      <c r="N14" s="23">
        <v>18600</v>
      </c>
      <c r="O14" s="25"/>
      <c r="P14" s="25"/>
      <c r="Q14" s="25"/>
      <c r="R14" s="25"/>
      <c r="S14" s="25"/>
      <c r="T14" s="25"/>
      <c r="U14" s="25"/>
      <c r="V14" s="23">
        <v>14800</v>
      </c>
      <c r="W14" s="25"/>
      <c r="X14" s="23">
        <v>0</v>
      </c>
      <c r="Y14" s="23">
        <v>14800</v>
      </c>
      <c r="Z14" s="29" t="s">
        <v>56</v>
      </c>
      <c r="AA14" s="62" t="s">
        <v>1289</v>
      </c>
    </row>
    <row r="15" spans="1:27" ht="15">
      <c r="A15" s="3"/>
      <c r="B15" s="11" t="s">
        <v>639</v>
      </c>
      <c r="C15" s="29" t="s">
        <v>75</v>
      </c>
      <c r="D15" s="25"/>
      <c r="E15" s="25"/>
      <c r="F15" s="25"/>
      <c r="G15" s="25"/>
      <c r="H15" s="25"/>
      <c r="I15" s="25"/>
      <c r="J15" s="25"/>
      <c r="K15" s="23">
        <v>0</v>
      </c>
      <c r="L15" s="25"/>
      <c r="M15" s="23">
        <v>0</v>
      </c>
      <c r="N15" s="23">
        <v>0</v>
      </c>
      <c r="O15" s="25"/>
      <c r="P15" s="25"/>
      <c r="Q15" s="25"/>
      <c r="R15" s="25"/>
      <c r="S15" s="25"/>
      <c r="T15" s="25"/>
      <c r="U15" s="25"/>
      <c r="V15" s="23">
        <v>0</v>
      </c>
      <c r="W15" s="25"/>
      <c r="X15" s="23">
        <v>0</v>
      </c>
      <c r="Y15" s="23">
        <v>0</v>
      </c>
      <c r="Z15" s="29" t="s">
        <v>75</v>
      </c>
      <c r="AA15" s="62" t="s">
        <v>1289</v>
      </c>
    </row>
    <row r="16" spans="1:27" ht="15">
      <c r="A16" s="3"/>
      <c r="B16" s="11" t="s">
        <v>670</v>
      </c>
      <c r="C16" s="29" t="s">
        <v>89</v>
      </c>
      <c r="D16" s="25"/>
      <c r="E16" s="25"/>
      <c r="F16" s="25"/>
      <c r="G16" s="25"/>
      <c r="H16" s="23">
        <v>0</v>
      </c>
      <c r="I16" s="23">
        <v>0</v>
      </c>
      <c r="J16" s="25"/>
      <c r="K16" s="23">
        <v>0</v>
      </c>
      <c r="L16" s="25"/>
      <c r="M16" s="23">
        <v>0</v>
      </c>
      <c r="N16" s="23">
        <v>0</v>
      </c>
      <c r="O16" s="25"/>
      <c r="P16" s="25"/>
      <c r="Q16" s="25"/>
      <c r="R16" s="25"/>
      <c r="S16" s="23">
        <v>0</v>
      </c>
      <c r="T16" s="23">
        <v>0</v>
      </c>
      <c r="U16" s="25"/>
      <c r="V16" s="23">
        <v>0</v>
      </c>
      <c r="W16" s="25"/>
      <c r="X16" s="23">
        <v>0</v>
      </c>
      <c r="Y16" s="23">
        <v>0</v>
      </c>
      <c r="Z16" s="29" t="s">
        <v>89</v>
      </c>
      <c r="AA16" s="62" t="s">
        <v>1289</v>
      </c>
    </row>
    <row r="17" spans="1:27" ht="15">
      <c r="A17" s="3"/>
      <c r="B17" s="11" t="s">
        <v>746</v>
      </c>
      <c r="C17" s="29" t="s">
        <v>97</v>
      </c>
      <c r="D17" s="23">
        <v>0</v>
      </c>
      <c r="E17" s="23">
        <v>0</v>
      </c>
      <c r="F17" s="23">
        <v>0</v>
      </c>
      <c r="G17" s="23">
        <v>0</v>
      </c>
      <c r="H17" s="25"/>
      <c r="I17" s="23">
        <v>0</v>
      </c>
      <c r="J17" s="25"/>
      <c r="K17" s="25"/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5"/>
      <c r="T17" s="23">
        <v>0</v>
      </c>
      <c r="U17" s="25"/>
      <c r="V17" s="25"/>
      <c r="W17" s="23">
        <v>0</v>
      </c>
      <c r="X17" s="23">
        <v>0</v>
      </c>
      <c r="Y17" s="23">
        <v>0</v>
      </c>
      <c r="Z17" s="29" t="s">
        <v>97</v>
      </c>
      <c r="AA17" s="62" t="s">
        <v>1289</v>
      </c>
    </row>
    <row r="18" spans="1:27" ht="15">
      <c r="A18" s="3"/>
      <c r="B18" s="11" t="s">
        <v>788</v>
      </c>
      <c r="C18" s="29" t="s">
        <v>102</v>
      </c>
      <c r="D18" s="23">
        <v>0</v>
      </c>
      <c r="E18" s="23">
        <v>0</v>
      </c>
      <c r="F18" s="23">
        <v>0</v>
      </c>
      <c r="G18" s="25"/>
      <c r="H18" s="25"/>
      <c r="I18" s="23">
        <v>0</v>
      </c>
      <c r="J18" s="25"/>
      <c r="K18" s="23">
        <v>0</v>
      </c>
      <c r="L18" s="25"/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5"/>
      <c r="S18" s="25"/>
      <c r="T18" s="23">
        <v>0</v>
      </c>
      <c r="U18" s="25"/>
      <c r="V18" s="23">
        <v>0</v>
      </c>
      <c r="W18" s="25"/>
      <c r="X18" s="23">
        <v>0</v>
      </c>
      <c r="Y18" s="23">
        <v>0</v>
      </c>
      <c r="Z18" s="29" t="s">
        <v>102</v>
      </c>
      <c r="AA18" s="62" t="s">
        <v>1289</v>
      </c>
    </row>
    <row r="19" spans="1:27" ht="15">
      <c r="A19" s="3"/>
      <c r="B19" s="11" t="s">
        <v>691</v>
      </c>
      <c r="C19" s="29" t="s">
        <v>203</v>
      </c>
      <c r="D19" s="23">
        <v>0</v>
      </c>
      <c r="E19" s="25"/>
      <c r="F19" s="25"/>
      <c r="G19" s="25"/>
      <c r="H19" s="25"/>
      <c r="I19" s="23">
        <v>0</v>
      </c>
      <c r="J19" s="25"/>
      <c r="K19" s="25"/>
      <c r="L19" s="23">
        <v>0</v>
      </c>
      <c r="M19" s="23">
        <v>0</v>
      </c>
      <c r="N19" s="23">
        <v>0</v>
      </c>
      <c r="O19" s="23">
        <v>0</v>
      </c>
      <c r="P19" s="25"/>
      <c r="Q19" s="25"/>
      <c r="R19" s="25"/>
      <c r="S19" s="25"/>
      <c r="T19" s="23">
        <v>0</v>
      </c>
      <c r="U19" s="25"/>
      <c r="V19" s="25"/>
      <c r="W19" s="23"/>
      <c r="X19" s="23">
        <v>0</v>
      </c>
      <c r="Y19" s="23">
        <v>0</v>
      </c>
      <c r="Z19" s="29" t="s">
        <v>203</v>
      </c>
      <c r="AA19" s="62" t="s">
        <v>1289</v>
      </c>
    </row>
    <row r="20" spans="1:27" ht="15">
      <c r="A20" s="3"/>
      <c r="B20" s="11" t="s">
        <v>668</v>
      </c>
      <c r="C20" s="29" t="s">
        <v>204</v>
      </c>
      <c r="D20" s="25"/>
      <c r="E20" s="25"/>
      <c r="F20" s="25"/>
      <c r="G20" s="23">
        <v>0</v>
      </c>
      <c r="H20" s="25"/>
      <c r="I20" s="23">
        <v>0</v>
      </c>
      <c r="J20" s="25"/>
      <c r="K20" s="25"/>
      <c r="L20" s="25"/>
      <c r="M20" s="23">
        <v>0</v>
      </c>
      <c r="N20" s="23">
        <v>0</v>
      </c>
      <c r="O20" s="25"/>
      <c r="P20" s="25"/>
      <c r="Q20" s="25"/>
      <c r="R20" s="23">
        <v>0</v>
      </c>
      <c r="S20" s="25"/>
      <c r="T20" s="23">
        <v>0</v>
      </c>
      <c r="U20" s="25"/>
      <c r="V20" s="25"/>
      <c r="W20" s="25"/>
      <c r="X20" s="23">
        <v>0</v>
      </c>
      <c r="Y20" s="23">
        <v>0</v>
      </c>
      <c r="Z20" s="29" t="s">
        <v>204</v>
      </c>
      <c r="AA20" s="62" t="s">
        <v>1289</v>
      </c>
    </row>
    <row r="21" spans="1:27" ht="15">
      <c r="A21" s="3"/>
      <c r="B21" s="11" t="s">
        <v>671</v>
      </c>
      <c r="C21" s="29" t="s">
        <v>232</v>
      </c>
      <c r="D21" s="25"/>
      <c r="E21" s="25"/>
      <c r="F21" s="25"/>
      <c r="G21" s="25"/>
      <c r="H21" s="23">
        <v>0</v>
      </c>
      <c r="I21" s="23">
        <v>0</v>
      </c>
      <c r="J21" s="25"/>
      <c r="K21" s="25"/>
      <c r="L21" s="25"/>
      <c r="M21" s="23">
        <v>0</v>
      </c>
      <c r="N21" s="23">
        <v>0</v>
      </c>
      <c r="O21" s="25"/>
      <c r="P21" s="25"/>
      <c r="Q21" s="25"/>
      <c r="R21" s="25"/>
      <c r="S21" s="23">
        <v>0</v>
      </c>
      <c r="T21" s="23">
        <v>0</v>
      </c>
      <c r="U21" s="25"/>
      <c r="V21" s="25"/>
      <c r="W21" s="25"/>
      <c r="X21" s="23">
        <v>0</v>
      </c>
      <c r="Y21" s="23">
        <v>0</v>
      </c>
      <c r="Z21" s="29" t="s">
        <v>232</v>
      </c>
      <c r="AA21" s="62" t="s">
        <v>1289</v>
      </c>
    </row>
    <row r="22" spans="1:27" ht="30">
      <c r="A22" s="3"/>
      <c r="B22" s="11" t="s">
        <v>1204</v>
      </c>
      <c r="C22" s="29" t="s">
        <v>27</v>
      </c>
      <c r="D22" s="25"/>
      <c r="E22" s="25"/>
      <c r="F22" s="25"/>
      <c r="G22" s="25"/>
      <c r="H22" s="25"/>
      <c r="I22" s="25"/>
      <c r="J22" s="23">
        <v>-200</v>
      </c>
      <c r="K22" s="25"/>
      <c r="L22" s="25"/>
      <c r="M22" s="23">
        <v>0</v>
      </c>
      <c r="N22" s="23">
        <v>-200</v>
      </c>
      <c r="O22" s="25"/>
      <c r="P22" s="25"/>
      <c r="Q22" s="25"/>
      <c r="R22" s="25"/>
      <c r="S22" s="25"/>
      <c r="T22" s="25"/>
      <c r="U22" s="23">
        <v>-1300</v>
      </c>
      <c r="V22" s="25"/>
      <c r="W22" s="25"/>
      <c r="X22" s="23">
        <v>0</v>
      </c>
      <c r="Y22" s="23">
        <v>-1300</v>
      </c>
      <c r="Z22" s="29" t="s">
        <v>27</v>
      </c>
      <c r="AA22" s="62" t="s">
        <v>1289</v>
      </c>
    </row>
    <row r="23" spans="1:27" ht="15">
      <c r="A23" s="3"/>
      <c r="B23" s="11" t="s">
        <v>742</v>
      </c>
      <c r="C23" s="29" t="s">
        <v>34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9" t="s">
        <v>34</v>
      </c>
      <c r="AA23" s="62" t="s">
        <v>1289</v>
      </c>
    </row>
    <row r="24" spans="1:27" ht="15">
      <c r="A24" s="3"/>
      <c r="B24" s="8" t="s">
        <v>822</v>
      </c>
      <c r="C24" s="30" t="s">
        <v>38</v>
      </c>
      <c r="D24" s="24">
        <v>14300</v>
      </c>
      <c r="E24" s="24">
        <v>9600</v>
      </c>
      <c r="F24" s="24">
        <v>2700</v>
      </c>
      <c r="G24" s="24">
        <v>700</v>
      </c>
      <c r="H24" s="24">
        <v>0</v>
      </c>
      <c r="I24" s="24">
        <v>27300</v>
      </c>
      <c r="J24" s="24">
        <v>-3200</v>
      </c>
      <c r="K24" s="24">
        <v>668500</v>
      </c>
      <c r="L24" s="24">
        <v>0</v>
      </c>
      <c r="M24" s="24">
        <v>0</v>
      </c>
      <c r="N24" s="24">
        <v>692600</v>
      </c>
      <c r="O24" s="24">
        <v>14300</v>
      </c>
      <c r="P24" s="24">
        <v>9600</v>
      </c>
      <c r="Q24" s="24">
        <v>2700</v>
      </c>
      <c r="R24" s="24">
        <v>700</v>
      </c>
      <c r="S24" s="24">
        <v>0</v>
      </c>
      <c r="T24" s="24">
        <v>27300</v>
      </c>
      <c r="U24" s="24">
        <v>400</v>
      </c>
      <c r="V24" s="24">
        <v>593200</v>
      </c>
      <c r="W24" s="24">
        <v>0</v>
      </c>
      <c r="X24" s="24">
        <v>0</v>
      </c>
      <c r="Y24" s="24">
        <v>620900</v>
      </c>
      <c r="Z24" s="30" t="s">
        <v>38</v>
      </c>
      <c r="AA24" s="62" t="s">
        <v>1289</v>
      </c>
    </row>
    <row r="25" spans="1:27" ht="12.75">
      <c r="A25" s="65" t="s">
        <v>1288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</row>
    <row r="26" ht="12.75" hidden="1"/>
    <row r="27" ht="12.75" hidden="1"/>
  </sheetData>
  <mergeCells count="40">
    <mergeCell ref="D5:AA5"/>
    <mergeCell ref="F3:AA3"/>
    <mergeCell ref="D2:AA2"/>
    <mergeCell ref="D1:AA1"/>
    <mergeCell ref="A25:AA25"/>
    <mergeCell ref="Z9:AA9"/>
    <mergeCell ref="Z10:AA10"/>
    <mergeCell ref="Z11:AA11"/>
    <mergeCell ref="Z12:AA12"/>
    <mergeCell ref="T10:T11"/>
    <mergeCell ref="U10:U11"/>
    <mergeCell ref="V10:V11"/>
    <mergeCell ref="A1:C1"/>
    <mergeCell ref="A2:C2"/>
    <mergeCell ref="D3:E3"/>
    <mergeCell ref="D9:N9"/>
    <mergeCell ref="A8:Z8"/>
    <mergeCell ref="A7:Z7"/>
    <mergeCell ref="A6:B6"/>
    <mergeCell ref="A5:B5"/>
    <mergeCell ref="A4:B4"/>
    <mergeCell ref="A3:B3"/>
    <mergeCell ref="D6:AA6"/>
    <mergeCell ref="D4:AA4"/>
    <mergeCell ref="W10:W11"/>
    <mergeCell ref="X10:X11"/>
    <mergeCell ref="Y10:Y11"/>
    <mergeCell ref="O9:Y9"/>
    <mergeCell ref="D10:D11"/>
    <mergeCell ref="E10:E11"/>
    <mergeCell ref="F10:H10"/>
    <mergeCell ref="I10:I11"/>
    <mergeCell ref="J10:J11"/>
    <mergeCell ref="K10:K11"/>
    <mergeCell ref="L10:L11"/>
    <mergeCell ref="M10:M11"/>
    <mergeCell ref="N10:N11"/>
    <mergeCell ref="O10:O11"/>
    <mergeCell ref="P10:P11"/>
    <mergeCell ref="Q10:S10"/>
  </mergeCells>
  <dataValidations count="1">
    <dataValidation type="list" allowBlank="1" showInputMessage="1" showErrorMessage="1" sqref="C6">
      <formula1>'@lists'!$A$8:$B$8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AL25"/>
  <sheetViews>
    <sheetView rightToLeft="1" zoomScale="40" zoomScaleNormal="40" workbookViewId="0" topLeftCell="A1">
      <selection pane="topLeft" activeCell="A8" sqref="A8:AK8"/>
    </sheetView>
  </sheetViews>
  <sheetFormatPr defaultColWidth="0" defaultRowHeight="12.75" zeroHeight="1"/>
  <cols>
    <col min="1" max="1" width="2.85714285714286" customWidth="1"/>
    <col min="2" max="2" width="36.5714285714286" customWidth="1"/>
    <col min="3" max="3" width="10.8571428571429" customWidth="1"/>
    <col min="4" max="36" width="16.2857142857143" customWidth="1"/>
    <col min="37" max="37" width="8.28571428571429" customWidth="1"/>
    <col min="38" max="38" width="11.4285714285714" customWidth="1"/>
    <col min="39" max="16384" width="11.4285714285714" hidden="1"/>
  </cols>
  <sheetData>
    <row r="1" spans="1:38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1:38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</row>
    <row r="3" spans="1:38" ht="15">
      <c r="A3" s="43" t="s">
        <v>574</v>
      </c>
      <c r="B3" s="44"/>
      <c r="C3" s="15" t="s">
        <v>96</v>
      </c>
      <c r="D3" s="54" t="str">
        <f>IF(C3&lt;&gt;"",VLOOKUP(C3,'@Entities7'!A2:B81,2,0),"")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</row>
    <row r="4" spans="1:38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</row>
    <row r="5" spans="1:38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</row>
    <row r="6" spans="1:38" ht="15">
      <c r="A6" s="37" t="s">
        <v>968</v>
      </c>
      <c r="B6" s="38"/>
      <c r="C6" s="19" t="s">
        <v>112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</row>
    <row r="7" spans="1:38" ht="53.1" customHeight="1">
      <c r="A7" s="57" t="s">
        <v>113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62" t="s">
        <v>1289</v>
      </c>
    </row>
    <row r="8" spans="1:38" ht="15">
      <c r="A8" s="52" t="s">
        <v>1297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62" t="s">
        <v>1289</v>
      </c>
    </row>
    <row r="9" spans="1:38" ht="15">
      <c r="A9" s="3"/>
      <c r="B9" s="3"/>
      <c r="C9" s="3"/>
      <c r="D9" s="51" t="s">
        <v>977</v>
      </c>
      <c r="E9" s="46"/>
      <c r="F9" s="46"/>
      <c r="G9" s="46"/>
      <c r="H9" s="46"/>
      <c r="I9" s="46"/>
      <c r="J9" s="46"/>
      <c r="K9" s="46"/>
      <c r="L9" s="46"/>
      <c r="M9" s="46"/>
      <c r="N9" s="51"/>
      <c r="O9" s="51" t="s">
        <v>978</v>
      </c>
      <c r="P9" s="46"/>
      <c r="Q9" s="46"/>
      <c r="R9" s="46"/>
      <c r="S9" s="46"/>
      <c r="T9" s="46"/>
      <c r="U9" s="46"/>
      <c r="V9" s="46"/>
      <c r="W9" s="46"/>
      <c r="X9" s="46"/>
      <c r="Y9" s="51"/>
      <c r="Z9" s="51" t="s">
        <v>1268</v>
      </c>
      <c r="AA9" s="46"/>
      <c r="AB9" s="46"/>
      <c r="AC9" s="46"/>
      <c r="AD9" s="46"/>
      <c r="AE9" s="46"/>
      <c r="AF9" s="46"/>
      <c r="AG9" s="46"/>
      <c r="AH9" s="46"/>
      <c r="AI9" s="46"/>
      <c r="AJ9" s="51"/>
      <c r="AK9" s="63" t="s">
        <v>1289</v>
      </c>
      <c r="AL9" s="64"/>
    </row>
    <row r="10" spans="1:38" ht="15">
      <c r="A10" s="3"/>
      <c r="B10" s="3"/>
      <c r="C10" s="3"/>
      <c r="D10" s="51" t="s">
        <v>650</v>
      </c>
      <c r="E10" s="51" t="s">
        <v>1275</v>
      </c>
      <c r="F10" s="51" t="s">
        <v>1198</v>
      </c>
      <c r="G10" s="46"/>
      <c r="H10" s="51"/>
      <c r="I10" s="51" t="s">
        <v>1021</v>
      </c>
      <c r="J10" s="51" t="s">
        <v>1209</v>
      </c>
      <c r="K10" s="51" t="s">
        <v>12</v>
      </c>
      <c r="L10" s="51" t="s">
        <v>1142</v>
      </c>
      <c r="M10" s="51" t="s">
        <v>772</v>
      </c>
      <c r="N10" s="51" t="s">
        <v>1023</v>
      </c>
      <c r="O10" s="51" t="s">
        <v>650</v>
      </c>
      <c r="P10" s="51" t="s">
        <v>1275</v>
      </c>
      <c r="Q10" s="51" t="s">
        <v>1198</v>
      </c>
      <c r="R10" s="46"/>
      <c r="S10" s="51"/>
      <c r="T10" s="51" t="s">
        <v>1021</v>
      </c>
      <c r="U10" s="51" t="s">
        <v>1209</v>
      </c>
      <c r="V10" s="51" t="s">
        <v>12</v>
      </c>
      <c r="W10" s="51" t="s">
        <v>1142</v>
      </c>
      <c r="X10" s="51" t="s">
        <v>772</v>
      </c>
      <c r="Y10" s="51" t="s">
        <v>1023</v>
      </c>
      <c r="Z10" s="51" t="s">
        <v>650</v>
      </c>
      <c r="AA10" s="51" t="s">
        <v>1275</v>
      </c>
      <c r="AB10" s="51" t="s">
        <v>1198</v>
      </c>
      <c r="AC10" s="46"/>
      <c r="AD10" s="51"/>
      <c r="AE10" s="51" t="s">
        <v>1021</v>
      </c>
      <c r="AF10" s="51" t="s">
        <v>1209</v>
      </c>
      <c r="AG10" s="51" t="s">
        <v>12</v>
      </c>
      <c r="AH10" s="51" t="s">
        <v>1142</v>
      </c>
      <c r="AI10" s="51" t="s">
        <v>772</v>
      </c>
      <c r="AJ10" s="51" t="s">
        <v>1023</v>
      </c>
      <c r="AK10" s="63" t="s">
        <v>1289</v>
      </c>
      <c r="AL10" s="64"/>
    </row>
    <row r="11" spans="1:38" ht="30" customHeight="1">
      <c r="A11" s="3"/>
      <c r="B11" s="3"/>
      <c r="C11" s="3"/>
      <c r="D11" s="51"/>
      <c r="E11" s="51"/>
      <c r="F11" s="14" t="s">
        <v>976</v>
      </c>
      <c r="G11" s="14" t="s">
        <v>884</v>
      </c>
      <c r="H11" s="14" t="s">
        <v>536</v>
      </c>
      <c r="I11" s="51"/>
      <c r="J11" s="51"/>
      <c r="K11" s="51"/>
      <c r="L11" s="51"/>
      <c r="M11" s="51"/>
      <c r="N11" s="51"/>
      <c r="O11" s="51"/>
      <c r="P11" s="51"/>
      <c r="Q11" s="14" t="s">
        <v>976</v>
      </c>
      <c r="R11" s="14" t="s">
        <v>884</v>
      </c>
      <c r="S11" s="14" t="s">
        <v>536</v>
      </c>
      <c r="T11" s="51"/>
      <c r="U11" s="51"/>
      <c r="V11" s="51"/>
      <c r="W11" s="51"/>
      <c r="X11" s="51"/>
      <c r="Y11" s="51"/>
      <c r="Z11" s="51"/>
      <c r="AA11" s="51"/>
      <c r="AB11" s="14" t="s">
        <v>976</v>
      </c>
      <c r="AC11" s="14" t="s">
        <v>884</v>
      </c>
      <c r="AD11" s="14" t="s">
        <v>536</v>
      </c>
      <c r="AE11" s="51"/>
      <c r="AF11" s="51"/>
      <c r="AG11" s="51"/>
      <c r="AH11" s="51"/>
      <c r="AI11" s="51"/>
      <c r="AJ11" s="51"/>
      <c r="AK11" s="63" t="s">
        <v>1289</v>
      </c>
      <c r="AL11" s="64"/>
    </row>
    <row r="12" spans="1:38" ht="14.1" customHeight="1">
      <c r="A12" s="3"/>
      <c r="B12" s="3"/>
      <c r="C12" s="3"/>
      <c r="D12" s="21" t="s">
        <v>26</v>
      </c>
      <c r="E12" s="21" t="s">
        <v>56</v>
      </c>
      <c r="F12" s="21" t="s">
        <v>75</v>
      </c>
      <c r="G12" s="21" t="s">
        <v>89</v>
      </c>
      <c r="H12" s="21" t="s">
        <v>97</v>
      </c>
      <c r="I12" s="21" t="s">
        <v>102</v>
      </c>
      <c r="J12" s="21" t="s">
        <v>203</v>
      </c>
      <c r="K12" s="21" t="s">
        <v>204</v>
      </c>
      <c r="L12" s="21" t="s">
        <v>232</v>
      </c>
      <c r="M12" s="21" t="s">
        <v>27</v>
      </c>
      <c r="N12" s="21" t="s">
        <v>34</v>
      </c>
      <c r="O12" s="21" t="s">
        <v>26</v>
      </c>
      <c r="P12" s="21" t="s">
        <v>56</v>
      </c>
      <c r="Q12" s="21" t="s">
        <v>75</v>
      </c>
      <c r="R12" s="21" t="s">
        <v>89</v>
      </c>
      <c r="S12" s="21" t="s">
        <v>97</v>
      </c>
      <c r="T12" s="21" t="s">
        <v>102</v>
      </c>
      <c r="U12" s="21" t="s">
        <v>203</v>
      </c>
      <c r="V12" s="21" t="s">
        <v>204</v>
      </c>
      <c r="W12" s="21" t="s">
        <v>232</v>
      </c>
      <c r="X12" s="21" t="s">
        <v>27</v>
      </c>
      <c r="Y12" s="21" t="s">
        <v>34</v>
      </c>
      <c r="Z12" s="21" t="s">
        <v>26</v>
      </c>
      <c r="AA12" s="21" t="s">
        <v>56</v>
      </c>
      <c r="AB12" s="21" t="s">
        <v>75</v>
      </c>
      <c r="AC12" s="21" t="s">
        <v>89</v>
      </c>
      <c r="AD12" s="21" t="s">
        <v>97</v>
      </c>
      <c r="AE12" s="21" t="s">
        <v>102</v>
      </c>
      <c r="AF12" s="21" t="s">
        <v>203</v>
      </c>
      <c r="AG12" s="21" t="s">
        <v>204</v>
      </c>
      <c r="AH12" s="21" t="s">
        <v>232</v>
      </c>
      <c r="AI12" s="21" t="s">
        <v>27</v>
      </c>
      <c r="AJ12" s="21" t="s">
        <v>34</v>
      </c>
      <c r="AK12" s="63" t="s">
        <v>1289</v>
      </c>
      <c r="AL12" s="64"/>
    </row>
    <row r="13" spans="1:38" ht="15">
      <c r="A13" s="3"/>
      <c r="B13" s="11" t="s">
        <v>823</v>
      </c>
      <c r="C13" s="21" t="s">
        <v>26</v>
      </c>
      <c r="D13" s="23">
        <v>14300</v>
      </c>
      <c r="E13" s="23">
        <v>9600</v>
      </c>
      <c r="F13" s="23">
        <v>2700</v>
      </c>
      <c r="G13" s="23">
        <v>700</v>
      </c>
      <c r="H13" s="23">
        <v>0</v>
      </c>
      <c r="I13" s="23">
        <v>27300</v>
      </c>
      <c r="J13" s="23">
        <v>-5400</v>
      </c>
      <c r="K13" s="23">
        <v>631300</v>
      </c>
      <c r="L13" s="23">
        <v>0</v>
      </c>
      <c r="M13" s="23">
        <v>0</v>
      </c>
      <c r="N13" s="23">
        <v>653200</v>
      </c>
      <c r="O13" s="23">
        <v>14300</v>
      </c>
      <c r="P13" s="23">
        <v>9600</v>
      </c>
      <c r="Q13" s="23">
        <v>2700</v>
      </c>
      <c r="R13" s="23">
        <v>700</v>
      </c>
      <c r="S13" s="23">
        <v>0</v>
      </c>
      <c r="T13" s="23">
        <v>27300</v>
      </c>
      <c r="U13" s="23">
        <v>2200</v>
      </c>
      <c r="V13" s="23">
        <v>562400</v>
      </c>
      <c r="W13" s="23">
        <v>0</v>
      </c>
      <c r="X13" s="23">
        <v>0</v>
      </c>
      <c r="Y13" s="23">
        <v>591900</v>
      </c>
      <c r="Z13" s="23">
        <v>14300</v>
      </c>
      <c r="AA13" s="23">
        <v>9600</v>
      </c>
      <c r="AB13" s="23">
        <v>2700</v>
      </c>
      <c r="AC13" s="23">
        <v>700</v>
      </c>
      <c r="AD13" s="23">
        <v>0</v>
      </c>
      <c r="AE13" s="23">
        <v>27300</v>
      </c>
      <c r="AF13" s="23">
        <v>2200</v>
      </c>
      <c r="AG13" s="23">
        <v>562400</v>
      </c>
      <c r="AH13" s="23">
        <v>0</v>
      </c>
      <c r="AI13" s="23">
        <v>0</v>
      </c>
      <c r="AJ13" s="23">
        <v>591900</v>
      </c>
      <c r="AK13" s="21" t="s">
        <v>26</v>
      </c>
      <c r="AL13" s="62" t="s">
        <v>1289</v>
      </c>
    </row>
    <row r="14" spans="1:38" ht="15">
      <c r="A14" s="3"/>
      <c r="B14" s="11" t="s">
        <v>1217</v>
      </c>
      <c r="C14" s="21" t="s">
        <v>56</v>
      </c>
      <c r="D14" s="25"/>
      <c r="E14" s="25"/>
      <c r="F14" s="25"/>
      <c r="G14" s="25"/>
      <c r="H14" s="25"/>
      <c r="I14" s="25"/>
      <c r="J14" s="25"/>
      <c r="K14" s="23">
        <v>37200</v>
      </c>
      <c r="L14" s="25"/>
      <c r="M14" s="23">
        <v>0</v>
      </c>
      <c r="N14" s="23">
        <v>37200</v>
      </c>
      <c r="O14" s="25"/>
      <c r="P14" s="25"/>
      <c r="Q14" s="25"/>
      <c r="R14" s="25"/>
      <c r="S14" s="25"/>
      <c r="T14" s="25"/>
      <c r="U14" s="25"/>
      <c r="V14" s="23">
        <v>30800</v>
      </c>
      <c r="W14" s="25"/>
      <c r="X14" s="23">
        <v>0</v>
      </c>
      <c r="Y14" s="23">
        <v>30800</v>
      </c>
      <c r="Z14" s="25"/>
      <c r="AA14" s="25"/>
      <c r="AB14" s="25"/>
      <c r="AC14" s="25"/>
      <c r="AD14" s="25"/>
      <c r="AE14" s="25"/>
      <c r="AF14" s="25"/>
      <c r="AG14" s="23">
        <v>68900</v>
      </c>
      <c r="AH14" s="25"/>
      <c r="AI14" s="23">
        <v>0</v>
      </c>
      <c r="AJ14" s="23">
        <v>68900</v>
      </c>
      <c r="AK14" s="21" t="s">
        <v>56</v>
      </c>
      <c r="AL14" s="62" t="s">
        <v>1289</v>
      </c>
    </row>
    <row r="15" spans="1:38" ht="15">
      <c r="A15" s="3"/>
      <c r="B15" s="11" t="s">
        <v>639</v>
      </c>
      <c r="C15" s="21" t="s">
        <v>75</v>
      </c>
      <c r="D15" s="25"/>
      <c r="E15" s="25"/>
      <c r="F15" s="25"/>
      <c r="G15" s="25"/>
      <c r="H15" s="25"/>
      <c r="I15" s="25"/>
      <c r="J15" s="25"/>
      <c r="K15" s="23">
        <v>0</v>
      </c>
      <c r="L15" s="25"/>
      <c r="M15" s="23">
        <v>0</v>
      </c>
      <c r="N15" s="23">
        <v>0</v>
      </c>
      <c r="O15" s="25"/>
      <c r="P15" s="25"/>
      <c r="Q15" s="25"/>
      <c r="R15" s="25"/>
      <c r="S15" s="25"/>
      <c r="T15" s="25"/>
      <c r="U15" s="25"/>
      <c r="V15" s="23"/>
      <c r="W15" s="25"/>
      <c r="X15" s="23">
        <v>0</v>
      </c>
      <c r="Y15" s="23">
        <v>0</v>
      </c>
      <c r="Z15" s="25"/>
      <c r="AA15" s="25"/>
      <c r="AB15" s="25"/>
      <c r="AC15" s="25"/>
      <c r="AD15" s="25"/>
      <c r="AE15" s="25"/>
      <c r="AF15" s="25"/>
      <c r="AG15" s="23">
        <v>0</v>
      </c>
      <c r="AH15" s="25"/>
      <c r="AI15" s="23">
        <v>0</v>
      </c>
      <c r="AJ15" s="23">
        <v>0</v>
      </c>
      <c r="AK15" s="21" t="s">
        <v>75</v>
      </c>
      <c r="AL15" s="62" t="s">
        <v>1289</v>
      </c>
    </row>
    <row r="16" spans="1:38" ht="15">
      <c r="A16" s="3"/>
      <c r="B16" s="11" t="s">
        <v>670</v>
      </c>
      <c r="C16" s="21" t="s">
        <v>89</v>
      </c>
      <c r="D16" s="25"/>
      <c r="E16" s="25"/>
      <c r="F16" s="25"/>
      <c r="G16" s="25"/>
      <c r="H16" s="23">
        <v>0</v>
      </c>
      <c r="I16" s="23">
        <v>0</v>
      </c>
      <c r="J16" s="25"/>
      <c r="K16" s="23">
        <v>0</v>
      </c>
      <c r="L16" s="25"/>
      <c r="M16" s="23">
        <v>0</v>
      </c>
      <c r="N16" s="23">
        <v>0</v>
      </c>
      <c r="O16" s="25"/>
      <c r="P16" s="25"/>
      <c r="Q16" s="25"/>
      <c r="R16" s="25"/>
      <c r="S16" s="23">
        <v>0</v>
      </c>
      <c r="T16" s="23">
        <v>0</v>
      </c>
      <c r="U16" s="25"/>
      <c r="V16" s="23">
        <v>0</v>
      </c>
      <c r="W16" s="25"/>
      <c r="X16" s="23">
        <v>0</v>
      </c>
      <c r="Y16" s="23">
        <v>0</v>
      </c>
      <c r="Z16" s="25"/>
      <c r="AA16" s="25"/>
      <c r="AB16" s="25"/>
      <c r="AC16" s="25"/>
      <c r="AD16" s="23"/>
      <c r="AE16" s="23">
        <v>0</v>
      </c>
      <c r="AF16" s="25"/>
      <c r="AG16" s="23">
        <v>0</v>
      </c>
      <c r="AH16" s="25"/>
      <c r="AI16" s="23">
        <v>0</v>
      </c>
      <c r="AJ16" s="23">
        <v>0</v>
      </c>
      <c r="AK16" s="21" t="s">
        <v>89</v>
      </c>
      <c r="AL16" s="62" t="s">
        <v>1289</v>
      </c>
    </row>
    <row r="17" spans="1:38" ht="15">
      <c r="A17" s="3"/>
      <c r="B17" s="11" t="s">
        <v>746</v>
      </c>
      <c r="C17" s="21" t="s">
        <v>97</v>
      </c>
      <c r="D17" s="23">
        <v>0</v>
      </c>
      <c r="E17" s="23">
        <v>0</v>
      </c>
      <c r="F17" s="23">
        <v>0</v>
      </c>
      <c r="G17" s="23">
        <v>0</v>
      </c>
      <c r="H17" s="25"/>
      <c r="I17" s="23">
        <v>0</v>
      </c>
      <c r="J17" s="25"/>
      <c r="K17" s="25"/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5"/>
      <c r="T17" s="23">
        <v>0</v>
      </c>
      <c r="U17" s="25"/>
      <c r="V17" s="25"/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5"/>
      <c r="AE17" s="23">
        <v>0</v>
      </c>
      <c r="AF17" s="25"/>
      <c r="AG17" s="25"/>
      <c r="AH17" s="23">
        <v>0</v>
      </c>
      <c r="AI17" s="23">
        <v>0</v>
      </c>
      <c r="AJ17" s="23">
        <v>0</v>
      </c>
      <c r="AK17" s="21" t="s">
        <v>97</v>
      </c>
      <c r="AL17" s="62" t="s">
        <v>1289</v>
      </c>
    </row>
    <row r="18" spans="1:38" ht="15">
      <c r="A18" s="3"/>
      <c r="B18" s="11" t="s">
        <v>788</v>
      </c>
      <c r="C18" s="21" t="s">
        <v>102</v>
      </c>
      <c r="D18" s="23">
        <v>0</v>
      </c>
      <c r="E18" s="23">
        <v>0</v>
      </c>
      <c r="F18" s="23">
        <v>0</v>
      </c>
      <c r="G18" s="25"/>
      <c r="H18" s="25"/>
      <c r="I18" s="23">
        <v>0</v>
      </c>
      <c r="J18" s="25"/>
      <c r="K18" s="23">
        <v>0</v>
      </c>
      <c r="L18" s="25"/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5"/>
      <c r="S18" s="25"/>
      <c r="T18" s="23">
        <v>0</v>
      </c>
      <c r="U18" s="25"/>
      <c r="V18" s="23">
        <v>0</v>
      </c>
      <c r="W18" s="25"/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5"/>
      <c r="AD18" s="25"/>
      <c r="AE18" s="23">
        <v>0</v>
      </c>
      <c r="AF18" s="25"/>
      <c r="AG18" s="23">
        <v>0</v>
      </c>
      <c r="AH18" s="25"/>
      <c r="AI18" s="23">
        <v>0</v>
      </c>
      <c r="AJ18" s="23">
        <v>0</v>
      </c>
      <c r="AK18" s="21" t="s">
        <v>102</v>
      </c>
      <c r="AL18" s="62" t="s">
        <v>1289</v>
      </c>
    </row>
    <row r="19" spans="1:38" ht="15">
      <c r="A19" s="3"/>
      <c r="B19" s="11" t="s">
        <v>691</v>
      </c>
      <c r="C19" s="21" t="s">
        <v>203</v>
      </c>
      <c r="D19" s="23">
        <v>0</v>
      </c>
      <c r="E19" s="25"/>
      <c r="F19" s="25"/>
      <c r="G19" s="25"/>
      <c r="H19" s="25"/>
      <c r="I19" s="23">
        <v>0</v>
      </c>
      <c r="J19" s="25"/>
      <c r="K19" s="25"/>
      <c r="L19" s="23">
        <v>0</v>
      </c>
      <c r="M19" s="23">
        <v>0</v>
      </c>
      <c r="N19" s="23">
        <v>0</v>
      </c>
      <c r="O19" s="23">
        <v>0</v>
      </c>
      <c r="P19" s="25"/>
      <c r="Q19" s="25"/>
      <c r="R19" s="25"/>
      <c r="S19" s="25"/>
      <c r="T19" s="23">
        <v>0</v>
      </c>
      <c r="U19" s="25"/>
      <c r="V19" s="25"/>
      <c r="W19" s="23">
        <v>0</v>
      </c>
      <c r="X19" s="23">
        <v>0</v>
      </c>
      <c r="Y19" s="23">
        <v>0</v>
      </c>
      <c r="Z19" s="23">
        <v>0</v>
      </c>
      <c r="AA19" s="25"/>
      <c r="AB19" s="25"/>
      <c r="AC19" s="25"/>
      <c r="AD19" s="25"/>
      <c r="AE19" s="23">
        <v>0</v>
      </c>
      <c r="AF19" s="25"/>
      <c r="AG19" s="25"/>
      <c r="AH19" s="23">
        <v>0</v>
      </c>
      <c r="AI19" s="23">
        <v>0</v>
      </c>
      <c r="AJ19" s="23">
        <v>0</v>
      </c>
      <c r="AK19" s="21" t="s">
        <v>203</v>
      </c>
      <c r="AL19" s="62" t="s">
        <v>1289</v>
      </c>
    </row>
    <row r="20" spans="1:38" ht="15">
      <c r="A20" s="3"/>
      <c r="B20" s="11" t="s">
        <v>668</v>
      </c>
      <c r="C20" s="21" t="s">
        <v>204</v>
      </c>
      <c r="D20" s="25"/>
      <c r="E20" s="25"/>
      <c r="F20" s="25"/>
      <c r="G20" s="23">
        <v>0</v>
      </c>
      <c r="H20" s="25"/>
      <c r="I20" s="23">
        <v>0</v>
      </c>
      <c r="J20" s="25"/>
      <c r="K20" s="25"/>
      <c r="L20" s="25"/>
      <c r="M20" s="23">
        <v>0</v>
      </c>
      <c r="N20" s="23">
        <v>0</v>
      </c>
      <c r="O20" s="25"/>
      <c r="P20" s="25"/>
      <c r="Q20" s="25"/>
      <c r="R20" s="23">
        <v>0</v>
      </c>
      <c r="S20" s="25"/>
      <c r="T20" s="23">
        <v>0</v>
      </c>
      <c r="U20" s="25"/>
      <c r="V20" s="25"/>
      <c r="W20" s="25"/>
      <c r="X20" s="23">
        <v>0</v>
      </c>
      <c r="Y20" s="23">
        <v>0</v>
      </c>
      <c r="Z20" s="25"/>
      <c r="AA20" s="25"/>
      <c r="AB20" s="25"/>
      <c r="AC20" s="23"/>
      <c r="AD20" s="25"/>
      <c r="AE20" s="23">
        <v>0</v>
      </c>
      <c r="AF20" s="25"/>
      <c r="AG20" s="25"/>
      <c r="AH20" s="25"/>
      <c r="AI20" s="23">
        <v>0</v>
      </c>
      <c r="AJ20" s="23">
        <v>0</v>
      </c>
      <c r="AK20" s="21" t="s">
        <v>204</v>
      </c>
      <c r="AL20" s="62" t="s">
        <v>1289</v>
      </c>
    </row>
    <row r="21" spans="1:38" ht="15">
      <c r="A21" s="3"/>
      <c r="B21" s="11" t="s">
        <v>671</v>
      </c>
      <c r="C21" s="21" t="s">
        <v>232</v>
      </c>
      <c r="D21" s="25"/>
      <c r="E21" s="25"/>
      <c r="F21" s="25"/>
      <c r="G21" s="25"/>
      <c r="H21" s="23">
        <v>0</v>
      </c>
      <c r="I21" s="23">
        <v>0</v>
      </c>
      <c r="J21" s="25"/>
      <c r="K21" s="25"/>
      <c r="L21" s="25"/>
      <c r="M21" s="23">
        <v>0</v>
      </c>
      <c r="N21" s="23">
        <v>0</v>
      </c>
      <c r="O21" s="25"/>
      <c r="P21" s="25"/>
      <c r="Q21" s="25"/>
      <c r="R21" s="25"/>
      <c r="S21" s="23"/>
      <c r="T21" s="23">
        <v>0</v>
      </c>
      <c r="U21" s="25"/>
      <c r="V21" s="25"/>
      <c r="W21" s="25"/>
      <c r="X21" s="23">
        <v>0</v>
      </c>
      <c r="Y21" s="23">
        <v>0</v>
      </c>
      <c r="Z21" s="25"/>
      <c r="AA21" s="25"/>
      <c r="AB21" s="25"/>
      <c r="AC21" s="25"/>
      <c r="AD21" s="23"/>
      <c r="AE21" s="23">
        <v>0</v>
      </c>
      <c r="AF21" s="25"/>
      <c r="AG21" s="25"/>
      <c r="AH21" s="25"/>
      <c r="AI21" s="23">
        <v>0</v>
      </c>
      <c r="AJ21" s="23">
        <v>0</v>
      </c>
      <c r="AK21" s="21" t="s">
        <v>232</v>
      </c>
      <c r="AL21" s="62" t="s">
        <v>1289</v>
      </c>
    </row>
    <row r="22" spans="1:38" ht="30">
      <c r="A22" s="3"/>
      <c r="B22" s="11" t="s">
        <v>1204</v>
      </c>
      <c r="C22" s="21" t="s">
        <v>27</v>
      </c>
      <c r="D22" s="25"/>
      <c r="E22" s="25"/>
      <c r="F22" s="25"/>
      <c r="G22" s="25"/>
      <c r="H22" s="25"/>
      <c r="I22" s="25"/>
      <c r="J22" s="23">
        <v>2200</v>
      </c>
      <c r="K22" s="25"/>
      <c r="L22" s="25"/>
      <c r="M22" s="23">
        <v>0</v>
      </c>
      <c r="N22" s="23">
        <v>2200</v>
      </c>
      <c r="O22" s="25"/>
      <c r="P22" s="25"/>
      <c r="Q22" s="25"/>
      <c r="R22" s="25"/>
      <c r="S22" s="25"/>
      <c r="T22" s="25"/>
      <c r="U22" s="23">
        <v>-1800</v>
      </c>
      <c r="V22" s="25"/>
      <c r="W22" s="25"/>
      <c r="X22" s="23">
        <v>0</v>
      </c>
      <c r="Y22" s="23">
        <v>-1800</v>
      </c>
      <c r="Z22" s="25"/>
      <c r="AA22" s="25"/>
      <c r="AB22" s="25"/>
      <c r="AC22" s="25"/>
      <c r="AD22" s="25"/>
      <c r="AE22" s="25"/>
      <c r="AF22" s="23">
        <v>-7600</v>
      </c>
      <c r="AG22" s="25"/>
      <c r="AH22" s="25"/>
      <c r="AI22" s="23">
        <v>0</v>
      </c>
      <c r="AJ22" s="23">
        <v>-7600</v>
      </c>
      <c r="AK22" s="21" t="s">
        <v>27</v>
      </c>
      <c r="AL22" s="62" t="s">
        <v>1289</v>
      </c>
    </row>
    <row r="23" spans="1:38" ht="15">
      <c r="A23" s="3"/>
      <c r="B23" s="11" t="s">
        <v>742</v>
      </c>
      <c r="C23" s="21" t="s">
        <v>34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/>
      <c r="V23" s="23"/>
      <c r="W23" s="23"/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1" t="s">
        <v>34</v>
      </c>
      <c r="AL23" s="62" t="s">
        <v>1289</v>
      </c>
    </row>
    <row r="24" spans="1:38" ht="15">
      <c r="A24" s="3"/>
      <c r="B24" s="8" t="s">
        <v>822</v>
      </c>
      <c r="C24" s="13" t="s">
        <v>38</v>
      </c>
      <c r="D24" s="24">
        <v>14300</v>
      </c>
      <c r="E24" s="24">
        <v>9600</v>
      </c>
      <c r="F24" s="24">
        <v>2700</v>
      </c>
      <c r="G24" s="24">
        <v>700</v>
      </c>
      <c r="H24" s="24">
        <v>0</v>
      </c>
      <c r="I24" s="24">
        <v>27300</v>
      </c>
      <c r="J24" s="24">
        <v>-3200</v>
      </c>
      <c r="K24" s="24">
        <v>668500</v>
      </c>
      <c r="L24" s="24">
        <v>0</v>
      </c>
      <c r="M24" s="24">
        <v>0</v>
      </c>
      <c r="N24" s="24">
        <v>692600</v>
      </c>
      <c r="O24" s="24">
        <v>14300</v>
      </c>
      <c r="P24" s="24">
        <v>9600</v>
      </c>
      <c r="Q24" s="24">
        <v>2700</v>
      </c>
      <c r="R24" s="24">
        <v>700</v>
      </c>
      <c r="S24" s="24">
        <v>0</v>
      </c>
      <c r="T24" s="24">
        <v>27300</v>
      </c>
      <c r="U24" s="24">
        <v>400</v>
      </c>
      <c r="V24" s="24">
        <v>593200</v>
      </c>
      <c r="W24" s="24">
        <v>0</v>
      </c>
      <c r="X24" s="24">
        <v>0</v>
      </c>
      <c r="Y24" s="24">
        <v>620900</v>
      </c>
      <c r="Z24" s="24">
        <v>14300</v>
      </c>
      <c r="AA24" s="24">
        <v>9600</v>
      </c>
      <c r="AB24" s="24">
        <v>2700</v>
      </c>
      <c r="AC24" s="24">
        <v>700</v>
      </c>
      <c r="AD24" s="24">
        <v>0</v>
      </c>
      <c r="AE24" s="24">
        <v>27300</v>
      </c>
      <c r="AF24" s="24">
        <v>-5400</v>
      </c>
      <c r="AG24" s="24">
        <v>631300</v>
      </c>
      <c r="AH24" s="24">
        <v>0</v>
      </c>
      <c r="AI24" s="24">
        <v>0</v>
      </c>
      <c r="AJ24" s="24">
        <v>653200</v>
      </c>
      <c r="AK24" s="13" t="s">
        <v>38</v>
      </c>
      <c r="AL24" s="62" t="s">
        <v>1289</v>
      </c>
    </row>
    <row r="25" spans="1:38" ht="12.75">
      <c r="A25" s="65" t="s">
        <v>1288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</row>
    <row r="26" ht="12.75" hidden="1"/>
    <row r="27" ht="12.75" hidden="1"/>
  </sheetData>
  <mergeCells count="50">
    <mergeCell ref="D2:AL2"/>
    <mergeCell ref="D1:AL1"/>
    <mergeCell ref="A25:AL25"/>
    <mergeCell ref="AK9:AL9"/>
    <mergeCell ref="AK10:AL10"/>
    <mergeCell ref="AK11:AL11"/>
    <mergeCell ref="AK12:AL12"/>
    <mergeCell ref="A1:C1"/>
    <mergeCell ref="A2:C2"/>
    <mergeCell ref="D3:E3"/>
    <mergeCell ref="D9:N9"/>
    <mergeCell ref="O9:Y9"/>
    <mergeCell ref="A8:AK8"/>
    <mergeCell ref="A7:AK7"/>
    <mergeCell ref="A6:B6"/>
    <mergeCell ref="A5:B5"/>
    <mergeCell ref="A4:B4"/>
    <mergeCell ref="A3:B3"/>
    <mergeCell ref="D6:AL6"/>
    <mergeCell ref="D4:AL4"/>
    <mergeCell ref="D5:AL5"/>
    <mergeCell ref="F3:AL3"/>
    <mergeCell ref="Z9:AJ9"/>
    <mergeCell ref="D10:D11"/>
    <mergeCell ref="E10:E11"/>
    <mergeCell ref="F10:H10"/>
    <mergeCell ref="I10:I11"/>
    <mergeCell ref="J10:J11"/>
    <mergeCell ref="K10:K11"/>
    <mergeCell ref="L10:L11"/>
    <mergeCell ref="M10:M11"/>
    <mergeCell ref="N10:N11"/>
    <mergeCell ref="O10:O11"/>
    <mergeCell ref="P10:P11"/>
    <mergeCell ref="Q10:S10"/>
    <mergeCell ref="T10:T11"/>
    <mergeCell ref="U10:U11"/>
    <mergeCell ref="V10:V11"/>
    <mergeCell ref="W10:W11"/>
    <mergeCell ref="X10:X11"/>
    <mergeCell ref="Y10:Y11"/>
    <mergeCell ref="Z10:Z11"/>
    <mergeCell ref="AA10:AA11"/>
    <mergeCell ref="AI10:AI11"/>
    <mergeCell ref="AJ10:AJ11"/>
    <mergeCell ref="AB10:AD10"/>
    <mergeCell ref="AE10:AE11"/>
    <mergeCell ref="AF10:AF11"/>
    <mergeCell ref="AG10:AG11"/>
    <mergeCell ref="AH10:AH11"/>
  </mergeCells>
  <dataValidations count="1">
    <dataValidation type="list" allowBlank="1" showInputMessage="1" showErrorMessage="1" sqref="C6">
      <formula1>'@lists'!$A$9:$B$9</formula1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K37"/>
  <sheetViews>
    <sheetView rightToLeft="1" zoomScale="85" zoomScaleNormal="85" workbookViewId="0" topLeftCell="A1">
      <selection pane="topLeft" activeCell="A8" sqref="A8:J8"/>
    </sheetView>
  </sheetViews>
  <sheetFormatPr defaultColWidth="0" defaultRowHeight="12.75" zeroHeight="1"/>
  <cols>
    <col min="1" max="1" width="2.85714285714286" customWidth="1"/>
    <col min="2" max="2" width="15.5714285714286" customWidth="1"/>
    <col min="3" max="3" width="21.5714285714286" customWidth="1"/>
    <col min="4" max="4" width="26.8571428571429" customWidth="1"/>
    <col min="5" max="5" width="8.28571428571429" customWidth="1"/>
    <col min="6" max="9" width="19" customWidth="1"/>
    <col min="10" max="10" width="8.28571428571429" customWidth="1"/>
    <col min="11" max="11" width="11.4285714285714" customWidth="1"/>
    <col min="12" max="16384" width="11.4285714285714" hidden="1"/>
  </cols>
  <sheetData>
    <row r="1" spans="1:11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</row>
    <row r="2" spans="1:11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</row>
    <row r="3" spans="1:11" ht="15">
      <c r="A3" s="43" t="s">
        <v>574</v>
      </c>
      <c r="B3" s="44"/>
      <c r="C3" s="15" t="s">
        <v>96</v>
      </c>
      <c r="D3" s="54" t="str">
        <f>IF(C3&lt;&gt;"",VLOOKUP(C3,'@Entities8'!A2:B81,2,0),"")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</row>
    <row r="4" spans="1:11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</row>
    <row r="5" spans="1:11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</row>
    <row r="6" spans="1:11" ht="14.1" customHeight="1">
      <c r="A6" s="37" t="s">
        <v>968</v>
      </c>
      <c r="B6" s="38"/>
      <c r="C6" s="19" t="s">
        <v>115</v>
      </c>
      <c r="D6" s="63" t="s">
        <v>1289</v>
      </c>
      <c r="E6" s="64"/>
      <c r="F6" s="64"/>
      <c r="G6" s="64"/>
      <c r="H6" s="64"/>
      <c r="I6" s="64"/>
      <c r="J6" s="64"/>
      <c r="K6" s="64"/>
    </row>
    <row r="7" spans="1:11" ht="36" customHeight="1">
      <c r="A7" s="57" t="s">
        <v>116</v>
      </c>
      <c r="B7" s="57"/>
      <c r="C7" s="57"/>
      <c r="D7" s="57"/>
      <c r="E7" s="57"/>
      <c r="F7" s="57"/>
      <c r="G7" s="57"/>
      <c r="H7" s="57"/>
      <c r="I7" s="57"/>
      <c r="J7" s="57"/>
      <c r="K7" s="62" t="s">
        <v>1289</v>
      </c>
    </row>
    <row r="8" spans="1:11" ht="15.75">
      <c r="A8" s="68" t="s">
        <v>1298</v>
      </c>
      <c r="B8" s="68"/>
      <c r="C8" s="68"/>
      <c r="D8" s="68"/>
      <c r="E8" s="68"/>
      <c r="F8" s="68"/>
      <c r="G8" s="68"/>
      <c r="H8" s="68"/>
      <c r="I8" s="68"/>
      <c r="J8" s="68"/>
      <c r="K8" s="62" t="s">
        <v>1289</v>
      </c>
    </row>
    <row r="9" spans="1:11" ht="30" customHeight="1">
      <c r="A9" s="3"/>
      <c r="B9" s="3"/>
      <c r="C9" s="3"/>
      <c r="D9" s="3"/>
      <c r="E9" s="3"/>
      <c r="F9" s="14" t="s">
        <v>1277</v>
      </c>
      <c r="G9" s="14" t="s">
        <v>1199</v>
      </c>
      <c r="H9" s="14" t="s">
        <v>977</v>
      </c>
      <c r="I9" s="14" t="s">
        <v>978</v>
      </c>
      <c r="J9" s="63" t="s">
        <v>1289</v>
      </c>
      <c r="K9" s="64"/>
    </row>
    <row r="10" spans="1:11" ht="14.1" customHeight="1">
      <c r="A10" s="3"/>
      <c r="B10" s="3"/>
      <c r="C10" s="3"/>
      <c r="D10" s="3"/>
      <c r="E10" s="3"/>
      <c r="F10" s="29" t="s">
        <v>26</v>
      </c>
      <c r="G10" s="29" t="s">
        <v>26</v>
      </c>
      <c r="H10" s="29" t="s">
        <v>56</v>
      </c>
      <c r="I10" s="29" t="s">
        <v>56</v>
      </c>
      <c r="J10" s="63" t="s">
        <v>1289</v>
      </c>
      <c r="K10" s="64"/>
    </row>
    <row r="11" spans="1:11" ht="15">
      <c r="A11" s="3"/>
      <c r="B11" s="47" t="s">
        <v>508</v>
      </c>
      <c r="C11" s="45" t="s">
        <v>878</v>
      </c>
      <c r="D11" s="45"/>
      <c r="E11" s="29" t="s">
        <v>26</v>
      </c>
      <c r="F11" s="23">
        <v>59500</v>
      </c>
      <c r="G11" s="23">
        <v>53600</v>
      </c>
      <c r="H11" s="23">
        <v>115400</v>
      </c>
      <c r="I11" s="23">
        <v>103300</v>
      </c>
      <c r="J11" s="29" t="s">
        <v>26</v>
      </c>
      <c r="K11" s="62" t="s">
        <v>1289</v>
      </c>
    </row>
    <row r="12" spans="1:11" ht="15">
      <c r="A12" s="3"/>
      <c r="B12" s="48"/>
      <c r="C12" s="45" t="s">
        <v>877</v>
      </c>
      <c r="D12" s="45"/>
      <c r="E12" s="29" t="s">
        <v>56</v>
      </c>
      <c r="F12" s="23">
        <v>9300</v>
      </c>
      <c r="G12" s="23">
        <v>2500</v>
      </c>
      <c r="H12" s="23">
        <v>7500</v>
      </c>
      <c r="I12" s="23">
        <v>2500</v>
      </c>
      <c r="J12" s="29" t="s">
        <v>56</v>
      </c>
      <c r="K12" s="62" t="s">
        <v>1289</v>
      </c>
    </row>
    <row r="13" spans="1:11" ht="15">
      <c r="A13" s="3"/>
      <c r="B13" s="48"/>
      <c r="C13" s="45" t="s">
        <v>974</v>
      </c>
      <c r="D13" s="45"/>
      <c r="E13" s="29" t="s">
        <v>75</v>
      </c>
      <c r="F13" s="23">
        <v>300</v>
      </c>
      <c r="G13" s="23">
        <v>200</v>
      </c>
      <c r="H13" s="23">
        <v>600</v>
      </c>
      <c r="I13" s="23">
        <v>300</v>
      </c>
      <c r="J13" s="29" t="s">
        <v>75</v>
      </c>
      <c r="K13" s="62" t="s">
        <v>1289</v>
      </c>
    </row>
    <row r="14" spans="1:11" ht="15">
      <c r="A14" s="3"/>
      <c r="B14" s="48"/>
      <c r="C14" s="45" t="s">
        <v>975</v>
      </c>
      <c r="D14" s="45"/>
      <c r="E14" s="29" t="s">
        <v>89</v>
      </c>
      <c r="F14" s="23">
        <v>7000</v>
      </c>
      <c r="G14" s="23">
        <v>4400</v>
      </c>
      <c r="H14" s="23">
        <v>10500</v>
      </c>
      <c r="I14" s="23">
        <v>7300</v>
      </c>
      <c r="J14" s="29" t="s">
        <v>89</v>
      </c>
      <c r="K14" s="62" t="s">
        <v>1289</v>
      </c>
    </row>
    <row r="15" spans="1:11" ht="15">
      <c r="A15" s="3"/>
      <c r="B15" s="48"/>
      <c r="C15" s="45" t="s">
        <v>959</v>
      </c>
      <c r="D15" s="45"/>
      <c r="E15" s="29" t="s">
        <v>97</v>
      </c>
      <c r="F15" s="23">
        <v>0</v>
      </c>
      <c r="G15" s="23">
        <v>0</v>
      </c>
      <c r="H15" s="23">
        <v>0</v>
      </c>
      <c r="I15" s="23">
        <v>0</v>
      </c>
      <c r="J15" s="29" t="s">
        <v>97</v>
      </c>
      <c r="K15" s="62" t="s">
        <v>1289</v>
      </c>
    </row>
    <row r="16" spans="1:11" ht="15">
      <c r="A16" s="3"/>
      <c r="B16" s="48"/>
      <c r="C16" s="45" t="s">
        <v>874</v>
      </c>
      <c r="D16" s="47"/>
      <c r="E16" s="29" t="s">
        <v>102</v>
      </c>
      <c r="F16" s="23">
        <v>1200</v>
      </c>
      <c r="G16" s="23">
        <v>2300</v>
      </c>
      <c r="H16" s="23">
        <v>2000</v>
      </c>
      <c r="I16" s="23">
        <v>2600</v>
      </c>
      <c r="J16" s="29" t="s">
        <v>102</v>
      </c>
      <c r="K16" s="62" t="s">
        <v>1289</v>
      </c>
    </row>
    <row r="17" spans="1:11" ht="15">
      <c r="A17" s="3"/>
      <c r="B17" s="48"/>
      <c r="C17" s="45" t="s">
        <v>926</v>
      </c>
      <c r="D17" s="49"/>
      <c r="E17" s="29" t="s">
        <v>203</v>
      </c>
      <c r="F17" s="23">
        <v>0</v>
      </c>
      <c r="G17" s="23">
        <v>0</v>
      </c>
      <c r="H17" s="23">
        <v>0</v>
      </c>
      <c r="I17" s="23">
        <v>0</v>
      </c>
      <c r="J17" s="29" t="s">
        <v>203</v>
      </c>
      <c r="K17" s="62" t="s">
        <v>1289</v>
      </c>
    </row>
    <row r="18" spans="1:11" ht="15">
      <c r="A18" s="3"/>
      <c r="B18" s="48"/>
      <c r="C18" s="45" t="s">
        <v>960</v>
      </c>
      <c r="D18" s="45"/>
      <c r="E18" s="29" t="s">
        <v>204</v>
      </c>
      <c r="F18" s="23">
        <v>0</v>
      </c>
      <c r="G18" s="23">
        <v>0</v>
      </c>
      <c r="H18" s="23">
        <v>0</v>
      </c>
      <c r="I18" s="23">
        <v>0</v>
      </c>
      <c r="J18" s="29" t="s">
        <v>204</v>
      </c>
      <c r="K18" s="62" t="s">
        <v>1289</v>
      </c>
    </row>
    <row r="19" spans="1:11" ht="15">
      <c r="A19" s="3"/>
      <c r="B19" s="45"/>
      <c r="C19" s="45" t="s">
        <v>1125</v>
      </c>
      <c r="D19" s="45"/>
      <c r="E19" s="29" t="s">
        <v>232</v>
      </c>
      <c r="F19" s="23">
        <v>77300</v>
      </c>
      <c r="G19" s="23">
        <v>63000</v>
      </c>
      <c r="H19" s="23">
        <v>136000</v>
      </c>
      <c r="I19" s="23">
        <v>116000</v>
      </c>
      <c r="J19" s="29" t="s">
        <v>232</v>
      </c>
      <c r="K19" s="62" t="s">
        <v>1289</v>
      </c>
    </row>
    <row r="20" spans="1:11" ht="15">
      <c r="A20" s="3"/>
      <c r="B20" s="47" t="s">
        <v>559</v>
      </c>
      <c r="C20" s="45" t="s">
        <v>1148</v>
      </c>
      <c r="D20" s="45"/>
      <c r="E20" s="29" t="s">
        <v>27</v>
      </c>
      <c r="F20" s="23">
        <v>10800</v>
      </c>
      <c r="G20" s="23">
        <v>6900</v>
      </c>
      <c r="H20" s="23">
        <v>11400</v>
      </c>
      <c r="I20" s="23">
        <v>7300</v>
      </c>
      <c r="J20" s="29" t="s">
        <v>27</v>
      </c>
      <c r="K20" s="62" t="s">
        <v>1289</v>
      </c>
    </row>
    <row r="21" spans="1:11" ht="15">
      <c r="A21" s="3"/>
      <c r="B21" s="48"/>
      <c r="C21" s="45" t="s">
        <v>1147</v>
      </c>
      <c r="D21" s="45"/>
      <c r="E21" s="29" t="s">
        <v>34</v>
      </c>
      <c r="F21" s="23">
        <v>0</v>
      </c>
      <c r="G21" s="23">
        <v>0</v>
      </c>
      <c r="H21" s="23">
        <v>0</v>
      </c>
      <c r="I21" s="23">
        <v>0</v>
      </c>
      <c r="J21" s="29" t="s">
        <v>34</v>
      </c>
      <c r="K21" s="62" t="s">
        <v>1289</v>
      </c>
    </row>
    <row r="22" spans="1:11" ht="15">
      <c r="A22" s="3"/>
      <c r="B22" s="48"/>
      <c r="C22" s="45" t="s">
        <v>1149</v>
      </c>
      <c r="D22" s="45"/>
      <c r="E22" s="29" t="s">
        <v>38</v>
      </c>
      <c r="F22" s="23">
        <v>0</v>
      </c>
      <c r="G22" s="23">
        <v>0</v>
      </c>
      <c r="H22" s="23">
        <v>0</v>
      </c>
      <c r="I22" s="23">
        <v>0</v>
      </c>
      <c r="J22" s="29" t="s">
        <v>38</v>
      </c>
      <c r="K22" s="62" t="s">
        <v>1289</v>
      </c>
    </row>
    <row r="23" spans="1:11" ht="15">
      <c r="A23" s="3"/>
      <c r="B23" s="48"/>
      <c r="C23" s="45" t="s">
        <v>1150</v>
      </c>
      <c r="D23" s="45"/>
      <c r="E23" s="29" t="s">
        <v>45</v>
      </c>
      <c r="F23" s="23">
        <v>4700</v>
      </c>
      <c r="G23" s="23">
        <v>3700</v>
      </c>
      <c r="H23" s="23">
        <v>4000</v>
      </c>
      <c r="I23" s="23">
        <v>3000</v>
      </c>
      <c r="J23" s="29" t="s">
        <v>45</v>
      </c>
      <c r="K23" s="62" t="s">
        <v>1289</v>
      </c>
    </row>
    <row r="24" spans="1:11" ht="15">
      <c r="A24" s="3"/>
      <c r="B24" s="48"/>
      <c r="C24" s="45" t="s">
        <v>1146</v>
      </c>
      <c r="D24" s="45"/>
      <c r="E24" s="29" t="s">
        <v>48</v>
      </c>
      <c r="F24" s="23">
        <v>0</v>
      </c>
      <c r="G24" s="23">
        <v>0</v>
      </c>
      <c r="H24" s="23">
        <v>0</v>
      </c>
      <c r="I24" s="23">
        <v>0</v>
      </c>
      <c r="J24" s="29" t="s">
        <v>48</v>
      </c>
      <c r="K24" s="62" t="s">
        <v>1289</v>
      </c>
    </row>
    <row r="25" spans="1:11" ht="15">
      <c r="A25" s="3"/>
      <c r="B25" s="48"/>
      <c r="C25" s="45" t="s">
        <v>1144</v>
      </c>
      <c r="D25" s="45"/>
      <c r="E25" s="29" t="s">
        <v>50</v>
      </c>
      <c r="F25" s="23">
        <v>0</v>
      </c>
      <c r="G25" s="23">
        <v>0</v>
      </c>
      <c r="H25" s="23">
        <v>0</v>
      </c>
      <c r="I25" s="23">
        <v>0</v>
      </c>
      <c r="J25" s="29" t="s">
        <v>50</v>
      </c>
      <c r="K25" s="62" t="s">
        <v>1289</v>
      </c>
    </row>
    <row r="26" spans="1:11" ht="15">
      <c r="A26" s="3"/>
      <c r="B26" s="48"/>
      <c r="C26" s="45" t="s">
        <v>1145</v>
      </c>
      <c r="D26" s="45"/>
      <c r="E26" s="29" t="s">
        <v>51</v>
      </c>
      <c r="F26" s="23">
        <v>0</v>
      </c>
      <c r="G26" s="23">
        <v>0</v>
      </c>
      <c r="H26" s="23">
        <v>0</v>
      </c>
      <c r="I26" s="23">
        <v>0</v>
      </c>
      <c r="J26" s="29" t="s">
        <v>51</v>
      </c>
      <c r="K26" s="62" t="s">
        <v>1289</v>
      </c>
    </row>
    <row r="27" spans="1:11" ht="15">
      <c r="A27" s="3"/>
      <c r="B27" s="45"/>
      <c r="C27" s="47" t="s">
        <v>1123</v>
      </c>
      <c r="D27" s="45"/>
      <c r="E27" s="29" t="s">
        <v>52</v>
      </c>
      <c r="F27" s="23">
        <v>15500</v>
      </c>
      <c r="G27" s="23">
        <v>10600</v>
      </c>
      <c r="H27" s="23">
        <v>15400</v>
      </c>
      <c r="I27" s="23">
        <v>10300</v>
      </c>
      <c r="J27" s="29" t="s">
        <v>52</v>
      </c>
      <c r="K27" s="62" t="s">
        <v>1289</v>
      </c>
    </row>
    <row r="28" spans="1:11" ht="15">
      <c r="A28" s="3"/>
      <c r="B28" s="45" t="s">
        <v>1111</v>
      </c>
      <c r="C28" s="46"/>
      <c r="D28" s="45"/>
      <c r="E28" s="29" t="s">
        <v>54</v>
      </c>
      <c r="F28" s="23">
        <v>61800</v>
      </c>
      <c r="G28" s="23">
        <v>52400</v>
      </c>
      <c r="H28" s="23">
        <v>120600</v>
      </c>
      <c r="I28" s="23">
        <v>105700</v>
      </c>
      <c r="J28" s="29" t="s">
        <v>54</v>
      </c>
      <c r="K28" s="62" t="s">
        <v>1289</v>
      </c>
    </row>
    <row r="29" spans="1:11" ht="15">
      <c r="A29" s="3"/>
      <c r="B29" s="47" t="s">
        <v>629</v>
      </c>
      <c r="C29" s="45" t="s">
        <v>677</v>
      </c>
      <c r="D29" s="45"/>
      <c r="E29" s="29" t="s">
        <v>55</v>
      </c>
      <c r="F29" s="23">
        <v>0</v>
      </c>
      <c r="G29" s="23">
        <v>0</v>
      </c>
      <c r="H29" s="23">
        <v>0</v>
      </c>
      <c r="I29" s="23">
        <v>0</v>
      </c>
      <c r="J29" s="29" t="s">
        <v>55</v>
      </c>
      <c r="K29" s="62" t="s">
        <v>1289</v>
      </c>
    </row>
    <row r="30" spans="1:11" ht="30">
      <c r="A30" s="3"/>
      <c r="B30" s="48"/>
      <c r="C30" s="11"/>
      <c r="D30" s="11" t="s">
        <v>889</v>
      </c>
      <c r="E30" s="29" t="s">
        <v>57</v>
      </c>
      <c r="F30" s="23">
        <v>0</v>
      </c>
      <c r="G30" s="23">
        <v>0</v>
      </c>
      <c r="H30" s="23">
        <v>0</v>
      </c>
      <c r="I30" s="23">
        <v>0</v>
      </c>
      <c r="J30" s="29" t="s">
        <v>57</v>
      </c>
      <c r="K30" s="62" t="s">
        <v>1289</v>
      </c>
    </row>
    <row r="31" spans="1:11" ht="15">
      <c r="A31" s="3"/>
      <c r="B31" s="48"/>
      <c r="C31" s="45" t="s">
        <v>664</v>
      </c>
      <c r="D31" s="45"/>
      <c r="E31" s="29" t="s">
        <v>61</v>
      </c>
      <c r="F31" s="23">
        <v>-1600</v>
      </c>
      <c r="G31" s="23">
        <v>100</v>
      </c>
      <c r="H31" s="23">
        <v>-3400</v>
      </c>
      <c r="I31" s="23">
        <v>100</v>
      </c>
      <c r="J31" s="29" t="s">
        <v>61</v>
      </c>
      <c r="K31" s="62" t="s">
        <v>1289</v>
      </c>
    </row>
    <row r="32" spans="1:11" ht="30">
      <c r="A32" s="3"/>
      <c r="B32" s="45"/>
      <c r="C32" s="11"/>
      <c r="D32" s="11" t="s">
        <v>889</v>
      </c>
      <c r="E32" s="29" t="s">
        <v>62</v>
      </c>
      <c r="F32" s="23">
        <v>0</v>
      </c>
      <c r="G32" s="23">
        <v>0</v>
      </c>
      <c r="H32" s="23">
        <v>0</v>
      </c>
      <c r="I32" s="23">
        <v>0</v>
      </c>
      <c r="J32" s="29" t="s">
        <v>62</v>
      </c>
      <c r="K32" s="62" t="s">
        <v>1289</v>
      </c>
    </row>
    <row r="33" spans="1:11" ht="15">
      <c r="A33" s="3"/>
      <c r="B33" s="47" t="s">
        <v>637</v>
      </c>
      <c r="C33" s="45" t="s">
        <v>885</v>
      </c>
      <c r="D33" s="45"/>
      <c r="E33" s="29" t="s">
        <v>64</v>
      </c>
      <c r="F33" s="23">
        <v>200</v>
      </c>
      <c r="G33" s="23">
        <v>100</v>
      </c>
      <c r="H33" s="23">
        <v>200</v>
      </c>
      <c r="I33" s="23">
        <v>200</v>
      </c>
      <c r="J33" s="29" t="s">
        <v>64</v>
      </c>
      <c r="K33" s="62" t="s">
        <v>1289</v>
      </c>
    </row>
    <row r="34" spans="1:11" ht="15">
      <c r="A34" s="3"/>
      <c r="B34" s="48"/>
      <c r="C34" s="45" t="s">
        <v>773</v>
      </c>
      <c r="D34" s="45"/>
      <c r="E34" s="29" t="s">
        <v>66</v>
      </c>
      <c r="F34" s="23">
        <v>1000</v>
      </c>
      <c r="G34" s="23">
        <v>2200</v>
      </c>
      <c r="H34" s="23">
        <v>1800</v>
      </c>
      <c r="I34" s="23">
        <v>2400</v>
      </c>
      <c r="J34" s="29" t="s">
        <v>66</v>
      </c>
      <c r="K34" s="62" t="s">
        <v>1289</v>
      </c>
    </row>
    <row r="35" spans="1:11" ht="15">
      <c r="A35" s="3"/>
      <c r="B35" s="48"/>
      <c r="C35" s="45" t="s">
        <v>868</v>
      </c>
      <c r="D35" s="45"/>
      <c r="E35" s="29" t="s">
        <v>67</v>
      </c>
      <c r="F35" s="23">
        <v>0</v>
      </c>
      <c r="G35" s="23">
        <v>0</v>
      </c>
      <c r="H35" s="23">
        <v>0</v>
      </c>
      <c r="I35" s="23"/>
      <c r="J35" s="29" t="s">
        <v>67</v>
      </c>
      <c r="K35" s="62" t="s">
        <v>1289</v>
      </c>
    </row>
    <row r="36" spans="1:11" ht="15">
      <c r="A36" s="3"/>
      <c r="B36" s="47"/>
      <c r="C36" s="47" t="s">
        <v>1035</v>
      </c>
      <c r="D36" s="47"/>
      <c r="E36" s="30" t="s">
        <v>68</v>
      </c>
      <c r="F36" s="24">
        <v>1200</v>
      </c>
      <c r="G36" s="24">
        <v>2300</v>
      </c>
      <c r="H36" s="24">
        <v>2000</v>
      </c>
      <c r="I36" s="24">
        <v>2600</v>
      </c>
      <c r="J36" s="30" t="s">
        <v>68</v>
      </c>
      <c r="K36" s="62" t="s">
        <v>1289</v>
      </c>
    </row>
    <row r="37" spans="1:11" ht="12.75">
      <c r="A37" s="65" t="s">
        <v>1288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ht="12.75" hidden="1"/>
    <row r="39" ht="12.75" hidden="1"/>
  </sheetData>
  <mergeCells count="46">
    <mergeCell ref="D2:K2"/>
    <mergeCell ref="D1:K1"/>
    <mergeCell ref="A4:B4"/>
    <mergeCell ref="A3:B3"/>
    <mergeCell ref="D6:K6"/>
    <mergeCell ref="D4:K4"/>
    <mergeCell ref="D5:K5"/>
    <mergeCell ref="F3:K3"/>
    <mergeCell ref="A37:K37"/>
    <mergeCell ref="A7:J7"/>
    <mergeCell ref="A8:J8"/>
    <mergeCell ref="J9:K9"/>
    <mergeCell ref="J10:K10"/>
    <mergeCell ref="A1:C1"/>
    <mergeCell ref="A2:C2"/>
    <mergeCell ref="D3:E3"/>
    <mergeCell ref="B11:B19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6:B6"/>
    <mergeCell ref="A5:B5"/>
    <mergeCell ref="B20:B27"/>
    <mergeCell ref="C20:D20"/>
    <mergeCell ref="C21:D21"/>
    <mergeCell ref="C22:D22"/>
    <mergeCell ref="C23:D23"/>
    <mergeCell ref="C24:D24"/>
    <mergeCell ref="C25:D25"/>
    <mergeCell ref="C26:D26"/>
    <mergeCell ref="C27:D27"/>
    <mergeCell ref="B28:D28"/>
    <mergeCell ref="B29:B32"/>
    <mergeCell ref="C29:D29"/>
    <mergeCell ref="C31:D31"/>
    <mergeCell ref="B33:B36"/>
    <mergeCell ref="C33:D33"/>
    <mergeCell ref="C34:D34"/>
    <mergeCell ref="C35:D35"/>
    <mergeCell ref="C36:D36"/>
  </mergeCells>
  <dataValidations count="1">
    <dataValidation type="list" allowBlank="1" showInputMessage="1" showErrorMessage="1" sqref="C6">
      <formula1>'@lists'!$A$10:$B$10</formula1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AB36"/>
  <sheetViews>
    <sheetView rightToLeft="1" zoomScale="55" zoomScaleNormal="55" workbookViewId="0" topLeftCell="A1">
      <selection pane="topLeft" activeCell="A8" sqref="A8:AA8"/>
    </sheetView>
  </sheetViews>
  <sheetFormatPr defaultColWidth="0" defaultRowHeight="12.75" zeroHeight="1"/>
  <cols>
    <col min="1" max="1" width="3.57142857142857" customWidth="1"/>
    <col min="2" max="2" width="9.14285714285714" customWidth="1"/>
    <col min="3" max="3" width="13.5714285714286" customWidth="1"/>
    <col min="4" max="4" width="32.7142857142857" customWidth="1"/>
    <col min="5" max="5" width="8.28571428571429" customWidth="1"/>
    <col min="6" max="26" width="16.2857142857143" customWidth="1"/>
    <col min="27" max="27" width="8.28571428571429" customWidth="1"/>
    <col min="28" max="28" width="11.4285714285714" customWidth="1"/>
    <col min="29" max="16384" width="11.4285714285714" hidden="1"/>
  </cols>
  <sheetData>
    <row r="1" spans="1:28" ht="15">
      <c r="A1" s="35" t="s">
        <v>594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61" t="s">
        <v>1289</v>
      </c>
    </row>
    <row r="2" spans="1:28" ht="15">
      <c r="A2" s="35" t="s">
        <v>701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62" t="s">
        <v>1289</v>
      </c>
    </row>
    <row r="3" spans="1:28" ht="15">
      <c r="A3" s="43" t="s">
        <v>574</v>
      </c>
      <c r="B3" s="44"/>
      <c r="C3" s="15" t="s">
        <v>96</v>
      </c>
      <c r="D3" s="53" t="str">
        <f>IF(C3&lt;&gt;"",VLOOKUP(C3,'@Entities'!A2:B81,2,0),"")</f>
        <v>בנק מסד בע"מ</v>
      </c>
      <c r="E3" s="54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ht="15">
      <c r="A6" s="37" t="s">
        <v>968</v>
      </c>
      <c r="B6" s="38"/>
      <c r="C6" s="19" t="s">
        <v>114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8" ht="27.95" customHeight="1">
      <c r="A7" s="36" t="s">
        <v>135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62" t="s">
        <v>1289</v>
      </c>
    </row>
    <row r="8" spans="1:28" ht="15">
      <c r="A8" s="52" t="s">
        <v>1290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62" t="s">
        <v>1289</v>
      </c>
    </row>
    <row r="9" spans="1:28" ht="15">
      <c r="A9" s="3"/>
      <c r="B9" s="3"/>
      <c r="C9" s="3"/>
      <c r="D9" s="3"/>
      <c r="E9" s="3"/>
      <c r="F9" s="51" t="s">
        <v>1277</v>
      </c>
      <c r="G9" s="46"/>
      <c r="H9" s="46"/>
      <c r="I9" s="46"/>
      <c r="J9" s="46"/>
      <c r="K9" s="46"/>
      <c r="L9" s="51"/>
      <c r="M9" s="51" t="s">
        <v>1199</v>
      </c>
      <c r="N9" s="46"/>
      <c r="O9" s="46"/>
      <c r="P9" s="46"/>
      <c r="Q9" s="46"/>
      <c r="R9" s="46"/>
      <c r="S9" s="51"/>
      <c r="T9" s="51" t="s">
        <v>1268</v>
      </c>
      <c r="U9" s="46"/>
      <c r="V9" s="46"/>
      <c r="W9" s="46"/>
      <c r="X9" s="46"/>
      <c r="Y9" s="46"/>
      <c r="Z9" s="51"/>
      <c r="AA9" s="63" t="s">
        <v>1289</v>
      </c>
      <c r="AB9" s="64"/>
    </row>
    <row r="10" spans="1:28" ht="15">
      <c r="A10" s="3"/>
      <c r="B10" s="3"/>
      <c r="C10" s="3"/>
      <c r="D10" s="3"/>
      <c r="E10" s="3"/>
      <c r="F10" s="51" t="s">
        <v>1068</v>
      </c>
      <c r="G10" s="46"/>
      <c r="H10" s="51"/>
      <c r="I10" s="51" t="s">
        <v>1165</v>
      </c>
      <c r="J10" s="51" t="s">
        <v>704</v>
      </c>
      <c r="K10" s="46"/>
      <c r="L10" s="51"/>
      <c r="M10" s="51" t="s">
        <v>1068</v>
      </c>
      <c r="N10" s="46"/>
      <c r="O10" s="51"/>
      <c r="P10" s="51" t="s">
        <v>1165</v>
      </c>
      <c r="Q10" s="51" t="s">
        <v>704</v>
      </c>
      <c r="R10" s="46"/>
      <c r="S10" s="51"/>
      <c r="T10" s="51" t="s">
        <v>1068</v>
      </c>
      <c r="U10" s="46"/>
      <c r="V10" s="51"/>
      <c r="W10" s="51" t="s">
        <v>1165</v>
      </c>
      <c r="X10" s="51" t="s">
        <v>704</v>
      </c>
      <c r="Y10" s="46"/>
      <c r="Z10" s="51"/>
      <c r="AA10" s="63" t="s">
        <v>1289</v>
      </c>
      <c r="AB10" s="64"/>
    </row>
    <row r="11" spans="1:28" ht="30.95" customHeight="1">
      <c r="A11" s="3"/>
      <c r="B11" s="3"/>
      <c r="C11" s="3"/>
      <c r="D11" s="3"/>
      <c r="E11" s="3"/>
      <c r="F11" s="14" t="s">
        <v>1017</v>
      </c>
      <c r="G11" s="14" t="s">
        <v>645</v>
      </c>
      <c r="H11" s="14" t="s">
        <v>622</v>
      </c>
      <c r="I11" s="51"/>
      <c r="J11" s="14" t="s">
        <v>662</v>
      </c>
      <c r="K11" s="14" t="s">
        <v>938</v>
      </c>
      <c r="L11" s="14" t="s">
        <v>840</v>
      </c>
      <c r="M11" s="14" t="s">
        <v>1017</v>
      </c>
      <c r="N11" s="14" t="s">
        <v>645</v>
      </c>
      <c r="O11" s="14" t="s">
        <v>622</v>
      </c>
      <c r="P11" s="51"/>
      <c r="Q11" s="14" t="s">
        <v>662</v>
      </c>
      <c r="R11" s="14" t="s">
        <v>938</v>
      </c>
      <c r="S11" s="14" t="s">
        <v>840</v>
      </c>
      <c r="T11" s="14" t="s">
        <v>1017</v>
      </c>
      <c r="U11" s="14" t="s">
        <v>645</v>
      </c>
      <c r="V11" s="14" t="s">
        <v>622</v>
      </c>
      <c r="W11" s="51"/>
      <c r="X11" s="14" t="s">
        <v>662</v>
      </c>
      <c r="Y11" s="14" t="s">
        <v>938</v>
      </c>
      <c r="Z11" s="14" t="s">
        <v>840</v>
      </c>
      <c r="AA11" s="63" t="s">
        <v>1289</v>
      </c>
      <c r="AB11" s="64"/>
    </row>
    <row r="12" spans="1:28" ht="15">
      <c r="A12" s="3"/>
      <c r="B12" s="3"/>
      <c r="C12" s="3"/>
      <c r="D12" s="3"/>
      <c r="E12" s="3"/>
      <c r="F12" s="21" t="s">
        <v>26</v>
      </c>
      <c r="G12" s="21" t="s">
        <v>56</v>
      </c>
      <c r="H12" s="21" t="s">
        <v>75</v>
      </c>
      <c r="I12" s="21" t="s">
        <v>89</v>
      </c>
      <c r="J12" s="21" t="s">
        <v>97</v>
      </c>
      <c r="K12" s="21" t="s">
        <v>102</v>
      </c>
      <c r="L12" s="21" t="s">
        <v>203</v>
      </c>
      <c r="M12" s="21" t="s">
        <v>26</v>
      </c>
      <c r="N12" s="21" t="s">
        <v>56</v>
      </c>
      <c r="O12" s="21" t="s">
        <v>75</v>
      </c>
      <c r="P12" s="21" t="s">
        <v>89</v>
      </c>
      <c r="Q12" s="21" t="s">
        <v>97</v>
      </c>
      <c r="R12" s="21" t="s">
        <v>102</v>
      </c>
      <c r="S12" s="21" t="s">
        <v>203</v>
      </c>
      <c r="T12" s="21" t="s">
        <v>26</v>
      </c>
      <c r="U12" s="21" t="s">
        <v>56</v>
      </c>
      <c r="V12" s="21" t="s">
        <v>75</v>
      </c>
      <c r="W12" s="21" t="s">
        <v>89</v>
      </c>
      <c r="X12" s="21" t="s">
        <v>97</v>
      </c>
      <c r="Y12" s="21" t="s">
        <v>102</v>
      </c>
      <c r="Z12" s="21" t="s">
        <v>203</v>
      </c>
      <c r="AA12" s="63" t="s">
        <v>1289</v>
      </c>
      <c r="AB12" s="64"/>
    </row>
    <row r="13" spans="1:28" ht="15">
      <c r="A13" s="3"/>
      <c r="B13" s="47" t="s">
        <v>1186</v>
      </c>
      <c r="C13" s="45" t="s">
        <v>1274</v>
      </c>
      <c r="D13" s="45"/>
      <c r="E13" s="21" t="s">
        <v>26</v>
      </c>
      <c r="F13" s="23">
        <v>148300</v>
      </c>
      <c r="G13" s="23">
        <v>122800</v>
      </c>
      <c r="H13" s="23">
        <v>23800</v>
      </c>
      <c r="I13" s="23">
        <v>800</v>
      </c>
      <c r="J13" s="23">
        <v>-300</v>
      </c>
      <c r="K13" s="23">
        <v>-800</v>
      </c>
      <c r="L13" s="23">
        <v>6900</v>
      </c>
      <c r="M13" s="23">
        <v>142700</v>
      </c>
      <c r="N13" s="23">
        <v>133800</v>
      </c>
      <c r="O13" s="23">
        <v>8800</v>
      </c>
      <c r="P13" s="23">
        <v>8800</v>
      </c>
      <c r="Q13" s="23">
        <v>500</v>
      </c>
      <c r="R13" s="23">
        <v>-100</v>
      </c>
      <c r="S13" s="23">
        <v>4100</v>
      </c>
      <c r="T13" s="23">
        <v>176900</v>
      </c>
      <c r="U13" s="23">
        <v>150000</v>
      </c>
      <c r="V13" s="23">
        <v>19600</v>
      </c>
      <c r="W13" s="23">
        <v>2800</v>
      </c>
      <c r="X13" s="23">
        <v>3200</v>
      </c>
      <c r="Y13" s="23">
        <v>300</v>
      </c>
      <c r="Z13" s="23">
        <v>6400</v>
      </c>
      <c r="AA13" s="21" t="s">
        <v>26</v>
      </c>
      <c r="AB13" s="62" t="s">
        <v>1289</v>
      </c>
    </row>
    <row r="14" spans="1:28" ht="15">
      <c r="A14" s="3"/>
      <c r="B14" s="48"/>
      <c r="C14" s="45" t="s">
        <v>567</v>
      </c>
      <c r="D14" s="47"/>
      <c r="E14" s="21" t="s">
        <v>56</v>
      </c>
      <c r="F14" s="23">
        <v>399500</v>
      </c>
      <c r="G14" s="23">
        <v>382400</v>
      </c>
      <c r="H14" s="23">
        <v>2100</v>
      </c>
      <c r="I14" s="23">
        <v>2100</v>
      </c>
      <c r="J14" s="23">
        <v>700</v>
      </c>
      <c r="K14" s="23">
        <v>-700</v>
      </c>
      <c r="L14" s="23">
        <v>3100</v>
      </c>
      <c r="M14" s="23">
        <v>317200</v>
      </c>
      <c r="N14" s="23">
        <v>308300</v>
      </c>
      <c r="O14" s="23">
        <v>8100</v>
      </c>
      <c r="P14" s="23">
        <v>7200</v>
      </c>
      <c r="Q14" s="23">
        <v>0</v>
      </c>
      <c r="R14" s="23">
        <v>0</v>
      </c>
      <c r="S14" s="23">
        <v>6300</v>
      </c>
      <c r="T14" s="23">
        <v>369400</v>
      </c>
      <c r="U14" s="23">
        <v>368500</v>
      </c>
      <c r="V14" s="23">
        <v>0</v>
      </c>
      <c r="W14" s="23">
        <v>0</v>
      </c>
      <c r="X14" s="23">
        <v>-700</v>
      </c>
      <c r="Y14" s="23">
        <v>4000</v>
      </c>
      <c r="Z14" s="23">
        <v>1700</v>
      </c>
      <c r="AA14" s="21" t="s">
        <v>56</v>
      </c>
      <c r="AB14" s="62" t="s">
        <v>1289</v>
      </c>
    </row>
    <row r="15" spans="1:28" ht="15">
      <c r="A15" s="3"/>
      <c r="B15" s="48"/>
      <c r="C15" s="45" t="s">
        <v>894</v>
      </c>
      <c r="D15" s="49"/>
      <c r="E15" s="21" t="s">
        <v>75</v>
      </c>
      <c r="F15" s="23">
        <v>0</v>
      </c>
      <c r="G15" s="25"/>
      <c r="H15" s="25"/>
      <c r="I15" s="25"/>
      <c r="J15" s="25"/>
      <c r="K15" s="25"/>
      <c r="L15" s="25"/>
      <c r="M15" s="23">
        <v>0</v>
      </c>
      <c r="N15" s="25"/>
      <c r="O15" s="25"/>
      <c r="P15" s="25"/>
      <c r="Q15" s="25"/>
      <c r="R15" s="25"/>
      <c r="S15" s="25"/>
      <c r="T15" s="23">
        <v>0</v>
      </c>
      <c r="U15" s="25"/>
      <c r="V15" s="25"/>
      <c r="W15" s="25"/>
      <c r="X15" s="25"/>
      <c r="Y15" s="25"/>
      <c r="Z15" s="25"/>
      <c r="AA15" s="21" t="s">
        <v>75</v>
      </c>
      <c r="AB15" s="62" t="s">
        <v>1289</v>
      </c>
    </row>
    <row r="16" spans="1:28" ht="15">
      <c r="A16" s="3"/>
      <c r="B16" s="48"/>
      <c r="C16" s="45" t="s">
        <v>568</v>
      </c>
      <c r="D16" s="45"/>
      <c r="E16" s="21" t="s">
        <v>89</v>
      </c>
      <c r="F16" s="23">
        <v>123900</v>
      </c>
      <c r="G16" s="23">
        <v>123800</v>
      </c>
      <c r="H16" s="23">
        <v>100</v>
      </c>
      <c r="I16" s="23">
        <v>0</v>
      </c>
      <c r="J16" s="23">
        <v>0</v>
      </c>
      <c r="K16" s="23">
        <v>0</v>
      </c>
      <c r="L16" s="23">
        <v>400</v>
      </c>
      <c r="M16" s="23">
        <v>125200</v>
      </c>
      <c r="N16" s="23">
        <v>116700</v>
      </c>
      <c r="O16" s="23">
        <v>8300</v>
      </c>
      <c r="P16" s="23">
        <v>8300</v>
      </c>
      <c r="Q16" s="23">
        <v>1000</v>
      </c>
      <c r="R16" s="23">
        <v>1900</v>
      </c>
      <c r="S16" s="23">
        <v>1300</v>
      </c>
      <c r="T16" s="23">
        <v>110200</v>
      </c>
      <c r="U16" s="23">
        <v>110100</v>
      </c>
      <c r="V16" s="23">
        <v>100</v>
      </c>
      <c r="W16" s="23">
        <v>0</v>
      </c>
      <c r="X16" s="23">
        <v>100</v>
      </c>
      <c r="Y16" s="23">
        <v>1900</v>
      </c>
      <c r="Z16" s="23">
        <v>400</v>
      </c>
      <c r="AA16" s="21" t="s">
        <v>89</v>
      </c>
      <c r="AB16" s="62" t="s">
        <v>1289</v>
      </c>
    </row>
    <row r="17" spans="1:28" ht="15">
      <c r="A17" s="3"/>
      <c r="B17" s="48"/>
      <c r="C17" s="45" t="s">
        <v>548</v>
      </c>
      <c r="D17" s="45"/>
      <c r="E17" s="21" t="s">
        <v>97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1" t="s">
        <v>97</v>
      </c>
      <c r="AB17" s="62" t="s">
        <v>1289</v>
      </c>
    </row>
    <row r="18" spans="1:28" ht="15">
      <c r="A18" s="3"/>
      <c r="B18" s="48"/>
      <c r="C18" s="45" t="s">
        <v>964</v>
      </c>
      <c r="D18" s="45"/>
      <c r="E18" s="21" t="s">
        <v>102</v>
      </c>
      <c r="F18" s="23">
        <v>190100</v>
      </c>
      <c r="G18" s="23">
        <v>189600</v>
      </c>
      <c r="H18" s="23">
        <v>200</v>
      </c>
      <c r="I18" s="23">
        <v>100</v>
      </c>
      <c r="J18" s="23">
        <v>800</v>
      </c>
      <c r="K18" s="23">
        <v>0</v>
      </c>
      <c r="L18" s="23">
        <v>1900</v>
      </c>
      <c r="M18" s="23">
        <v>150700</v>
      </c>
      <c r="N18" s="23">
        <v>128300</v>
      </c>
      <c r="O18" s="23">
        <v>19600</v>
      </c>
      <c r="P18" s="23">
        <v>3100</v>
      </c>
      <c r="Q18" s="23">
        <v>-700</v>
      </c>
      <c r="R18" s="23">
        <v>-100</v>
      </c>
      <c r="S18" s="23">
        <v>6200</v>
      </c>
      <c r="T18" s="23">
        <v>145300</v>
      </c>
      <c r="U18" s="23">
        <v>142100</v>
      </c>
      <c r="V18" s="23">
        <v>100</v>
      </c>
      <c r="W18" s="23">
        <v>100</v>
      </c>
      <c r="X18" s="23">
        <v>-6000</v>
      </c>
      <c r="Y18" s="23">
        <v>-300</v>
      </c>
      <c r="Z18" s="23">
        <v>1100</v>
      </c>
      <c r="AA18" s="21" t="s">
        <v>102</v>
      </c>
      <c r="AB18" s="62" t="s">
        <v>1289</v>
      </c>
    </row>
    <row r="19" spans="1:28" ht="15">
      <c r="A19" s="3"/>
      <c r="B19" s="48"/>
      <c r="C19" s="45" t="s">
        <v>1270</v>
      </c>
      <c r="D19" s="45"/>
      <c r="E19" s="21" t="s">
        <v>203</v>
      </c>
      <c r="F19" s="23">
        <v>71200</v>
      </c>
      <c r="G19" s="23">
        <v>71200</v>
      </c>
      <c r="H19" s="23">
        <v>0</v>
      </c>
      <c r="I19" s="23">
        <v>0</v>
      </c>
      <c r="J19" s="23">
        <v>0</v>
      </c>
      <c r="K19" s="23">
        <v>0</v>
      </c>
      <c r="L19" s="23">
        <v>200</v>
      </c>
      <c r="M19" s="23">
        <v>57200</v>
      </c>
      <c r="N19" s="23">
        <v>57200</v>
      </c>
      <c r="O19" s="23">
        <v>0</v>
      </c>
      <c r="P19" s="23">
        <v>0</v>
      </c>
      <c r="Q19" s="23">
        <v>0</v>
      </c>
      <c r="R19" s="23">
        <v>0</v>
      </c>
      <c r="S19" s="23">
        <v>100</v>
      </c>
      <c r="T19" s="23">
        <v>62700</v>
      </c>
      <c r="U19" s="23">
        <v>62600</v>
      </c>
      <c r="V19" s="23">
        <v>0</v>
      </c>
      <c r="W19" s="23">
        <v>0</v>
      </c>
      <c r="X19" s="23">
        <v>0</v>
      </c>
      <c r="Y19" s="23">
        <v>0</v>
      </c>
      <c r="Z19" s="23">
        <v>200</v>
      </c>
      <c r="AA19" s="21" t="s">
        <v>203</v>
      </c>
      <c r="AB19" s="62" t="s">
        <v>1289</v>
      </c>
    </row>
    <row r="20" spans="1:28" ht="15">
      <c r="A20" s="3"/>
      <c r="B20" s="48"/>
      <c r="C20" s="45" t="s">
        <v>1157</v>
      </c>
      <c r="D20" s="45"/>
      <c r="E20" s="21" t="s">
        <v>204</v>
      </c>
      <c r="F20" s="23">
        <v>399900</v>
      </c>
      <c r="G20" s="23">
        <v>379200</v>
      </c>
      <c r="H20" s="23">
        <v>6500</v>
      </c>
      <c r="I20" s="23">
        <v>2000</v>
      </c>
      <c r="J20" s="23">
        <v>100</v>
      </c>
      <c r="K20" s="23">
        <v>200</v>
      </c>
      <c r="L20" s="23">
        <v>3900</v>
      </c>
      <c r="M20" s="23">
        <v>478700</v>
      </c>
      <c r="N20" s="23">
        <v>456100</v>
      </c>
      <c r="O20" s="23">
        <v>8700</v>
      </c>
      <c r="P20" s="23">
        <v>4700</v>
      </c>
      <c r="Q20" s="23">
        <v>1300</v>
      </c>
      <c r="R20" s="23">
        <v>400</v>
      </c>
      <c r="S20" s="23">
        <v>4200</v>
      </c>
      <c r="T20" s="23">
        <v>414200</v>
      </c>
      <c r="U20" s="23">
        <v>389800</v>
      </c>
      <c r="V20" s="23">
        <v>7300</v>
      </c>
      <c r="W20" s="23">
        <v>2200</v>
      </c>
      <c r="X20" s="23">
        <v>900</v>
      </c>
      <c r="Y20" s="23">
        <v>0</v>
      </c>
      <c r="Z20" s="23">
        <v>4000</v>
      </c>
      <c r="AA20" s="21" t="s">
        <v>204</v>
      </c>
      <c r="AB20" s="62" t="s">
        <v>1289</v>
      </c>
    </row>
    <row r="21" spans="1:28" ht="15">
      <c r="A21" s="3"/>
      <c r="B21" s="48"/>
      <c r="C21" s="45" t="s">
        <v>1040</v>
      </c>
      <c r="D21" s="45"/>
      <c r="E21" s="21" t="s">
        <v>232</v>
      </c>
      <c r="F21" s="23">
        <v>1332900</v>
      </c>
      <c r="G21" s="23">
        <v>1269000</v>
      </c>
      <c r="H21" s="23">
        <v>32700</v>
      </c>
      <c r="I21" s="23">
        <v>5000</v>
      </c>
      <c r="J21" s="23">
        <v>1300</v>
      </c>
      <c r="K21" s="23">
        <v>-1300</v>
      </c>
      <c r="L21" s="23">
        <v>16400</v>
      </c>
      <c r="M21" s="23">
        <v>1271700</v>
      </c>
      <c r="N21" s="23">
        <v>1200400</v>
      </c>
      <c r="O21" s="23">
        <v>53500</v>
      </c>
      <c r="P21" s="23">
        <v>32100</v>
      </c>
      <c r="Q21" s="23">
        <v>2100</v>
      </c>
      <c r="R21" s="23">
        <v>2100</v>
      </c>
      <c r="S21" s="23">
        <v>22200</v>
      </c>
      <c r="T21" s="23">
        <v>1278700</v>
      </c>
      <c r="U21" s="23">
        <v>1223100</v>
      </c>
      <c r="V21" s="23">
        <v>27100</v>
      </c>
      <c r="W21" s="23">
        <v>5100</v>
      </c>
      <c r="X21" s="23">
        <v>-2500</v>
      </c>
      <c r="Y21" s="23">
        <v>5900</v>
      </c>
      <c r="Z21" s="23">
        <v>13800</v>
      </c>
      <c r="AA21" s="21" t="s">
        <v>232</v>
      </c>
      <c r="AB21" s="62" t="s">
        <v>1289</v>
      </c>
    </row>
    <row r="22" spans="1:28" ht="15">
      <c r="A22" s="3"/>
      <c r="B22" s="48"/>
      <c r="C22" s="45" t="s">
        <v>546</v>
      </c>
      <c r="D22" s="45"/>
      <c r="E22" s="21" t="s">
        <v>27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1" t="s">
        <v>27</v>
      </c>
      <c r="AB22" s="62" t="s">
        <v>1289</v>
      </c>
    </row>
    <row r="23" spans="1:28" ht="15">
      <c r="A23" s="3"/>
      <c r="B23" s="48"/>
      <c r="C23" s="45" t="s">
        <v>545</v>
      </c>
      <c r="D23" s="45"/>
      <c r="E23" s="21" t="s">
        <v>34</v>
      </c>
      <c r="F23" s="23">
        <v>5832300</v>
      </c>
      <c r="G23" s="23">
        <v>5566400</v>
      </c>
      <c r="H23" s="23">
        <v>45700</v>
      </c>
      <c r="I23" s="23">
        <v>23000</v>
      </c>
      <c r="J23" s="23">
        <v>3400</v>
      </c>
      <c r="K23" s="23">
        <v>1700</v>
      </c>
      <c r="L23" s="23">
        <v>44400</v>
      </c>
      <c r="M23" s="23">
        <v>5337600</v>
      </c>
      <c r="N23" s="23">
        <v>5080400</v>
      </c>
      <c r="O23" s="23">
        <v>34800</v>
      </c>
      <c r="P23" s="23">
        <v>15400</v>
      </c>
      <c r="Q23" s="23">
        <v>4500</v>
      </c>
      <c r="R23" s="23">
        <v>2600</v>
      </c>
      <c r="S23" s="23">
        <v>39800</v>
      </c>
      <c r="T23" s="23">
        <v>5602000</v>
      </c>
      <c r="U23" s="23">
        <v>5344800</v>
      </c>
      <c r="V23" s="23">
        <v>40300</v>
      </c>
      <c r="W23" s="23">
        <v>17900</v>
      </c>
      <c r="X23" s="23">
        <v>9500</v>
      </c>
      <c r="Y23" s="23">
        <v>4700</v>
      </c>
      <c r="Z23" s="23">
        <v>42700</v>
      </c>
      <c r="AA23" s="21" t="s">
        <v>34</v>
      </c>
      <c r="AB23" s="62" t="s">
        <v>1289</v>
      </c>
    </row>
    <row r="24" spans="1:28" ht="15">
      <c r="A24" s="3"/>
      <c r="B24" s="48"/>
      <c r="C24" s="45" t="s">
        <v>1108</v>
      </c>
      <c r="D24" s="45"/>
      <c r="E24" s="21" t="s">
        <v>38</v>
      </c>
      <c r="F24" s="23">
        <v>7165200</v>
      </c>
      <c r="G24" s="23">
        <v>6835400</v>
      </c>
      <c r="H24" s="23">
        <v>78400</v>
      </c>
      <c r="I24" s="23">
        <v>28000</v>
      </c>
      <c r="J24" s="23">
        <v>4700</v>
      </c>
      <c r="K24" s="23">
        <v>400</v>
      </c>
      <c r="L24" s="23">
        <v>60800</v>
      </c>
      <c r="M24" s="23">
        <v>6609300</v>
      </c>
      <c r="N24" s="23">
        <v>6280800</v>
      </c>
      <c r="O24" s="23">
        <v>88300</v>
      </c>
      <c r="P24" s="23">
        <v>47500</v>
      </c>
      <c r="Q24" s="23">
        <v>6600</v>
      </c>
      <c r="R24" s="23">
        <v>4700</v>
      </c>
      <c r="S24" s="23">
        <v>62000</v>
      </c>
      <c r="T24" s="23">
        <v>6880700</v>
      </c>
      <c r="U24" s="23">
        <v>6567900</v>
      </c>
      <c r="V24" s="23">
        <v>67400</v>
      </c>
      <c r="W24" s="23">
        <v>23000</v>
      </c>
      <c r="X24" s="23">
        <v>7000</v>
      </c>
      <c r="Y24" s="23">
        <v>10600</v>
      </c>
      <c r="Z24" s="23">
        <v>56500</v>
      </c>
      <c r="AA24" s="21" t="s">
        <v>38</v>
      </c>
      <c r="AB24" s="62" t="s">
        <v>1289</v>
      </c>
    </row>
    <row r="25" spans="1:28" ht="15">
      <c r="A25" s="3"/>
      <c r="B25" s="48"/>
      <c r="C25" s="45" t="s">
        <v>617</v>
      </c>
      <c r="D25" s="45"/>
      <c r="E25" s="21" t="s">
        <v>45</v>
      </c>
      <c r="F25" s="23">
        <v>2728800</v>
      </c>
      <c r="G25" s="23">
        <v>2728800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2525600</v>
      </c>
      <c r="N25" s="23">
        <v>2525600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2746700</v>
      </c>
      <c r="U25" s="23">
        <v>2746700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1" t="s">
        <v>45</v>
      </c>
      <c r="AB25" s="62" t="s">
        <v>1289</v>
      </c>
    </row>
    <row r="26" spans="1:28" ht="15">
      <c r="A26" s="3"/>
      <c r="B26" s="45"/>
      <c r="C26" s="45" t="s">
        <v>1105</v>
      </c>
      <c r="D26" s="45"/>
      <c r="E26" s="21" t="s">
        <v>48</v>
      </c>
      <c r="F26" s="23">
        <v>9894000</v>
      </c>
      <c r="G26" s="23">
        <v>9564200</v>
      </c>
      <c r="H26" s="23">
        <v>78400</v>
      </c>
      <c r="I26" s="23">
        <v>28000</v>
      </c>
      <c r="J26" s="23">
        <v>4700</v>
      </c>
      <c r="K26" s="23">
        <v>400</v>
      </c>
      <c r="L26" s="23">
        <v>60800</v>
      </c>
      <c r="M26" s="23">
        <v>9134900</v>
      </c>
      <c r="N26" s="23">
        <v>8806400</v>
      </c>
      <c r="O26" s="23">
        <v>88300</v>
      </c>
      <c r="P26" s="23">
        <v>47500</v>
      </c>
      <c r="Q26" s="23">
        <v>6600</v>
      </c>
      <c r="R26" s="23">
        <v>4700</v>
      </c>
      <c r="S26" s="23">
        <v>62000</v>
      </c>
      <c r="T26" s="23">
        <v>9627400</v>
      </c>
      <c r="U26" s="23">
        <v>9314600</v>
      </c>
      <c r="V26" s="23">
        <v>67400</v>
      </c>
      <c r="W26" s="23">
        <v>23000</v>
      </c>
      <c r="X26" s="23">
        <v>7000</v>
      </c>
      <c r="Y26" s="23">
        <v>10600</v>
      </c>
      <c r="Z26" s="23">
        <v>56500</v>
      </c>
      <c r="AA26" s="21" t="s">
        <v>48</v>
      </c>
      <c r="AB26" s="62" t="s">
        <v>1289</v>
      </c>
    </row>
    <row r="27" spans="1:28" ht="15">
      <c r="A27" s="3"/>
      <c r="B27" s="47" t="s">
        <v>1185</v>
      </c>
      <c r="C27" s="45" t="s">
        <v>1107</v>
      </c>
      <c r="D27" s="45"/>
      <c r="E27" s="21" t="s">
        <v>50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1" t="s">
        <v>50</v>
      </c>
      <c r="AB27" s="62" t="s">
        <v>1289</v>
      </c>
    </row>
    <row r="28" spans="1:28" ht="15">
      <c r="A28" s="3"/>
      <c r="B28" s="48"/>
      <c r="C28" s="45" t="s">
        <v>619</v>
      </c>
      <c r="D28" s="45"/>
      <c r="E28" s="21" t="s">
        <v>51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1" t="s">
        <v>51</v>
      </c>
      <c r="AB28" s="62" t="s">
        <v>1289</v>
      </c>
    </row>
    <row r="29" spans="1:28" ht="15">
      <c r="A29" s="3"/>
      <c r="B29" s="45"/>
      <c r="C29" s="47" t="s">
        <v>1104</v>
      </c>
      <c r="D29" s="45"/>
      <c r="E29" s="21" t="s">
        <v>52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1" t="s">
        <v>52</v>
      </c>
      <c r="AB29" s="62" t="s">
        <v>1289</v>
      </c>
    </row>
    <row r="30" spans="1:28" ht="15">
      <c r="A30" s="3"/>
      <c r="B30" s="45" t="s">
        <v>1082</v>
      </c>
      <c r="C30" s="46"/>
      <c r="D30" s="47"/>
      <c r="E30" s="21" t="s">
        <v>54</v>
      </c>
      <c r="F30" s="23">
        <v>9894000</v>
      </c>
      <c r="G30" s="24">
        <v>9564200</v>
      </c>
      <c r="H30" s="24">
        <v>78400</v>
      </c>
      <c r="I30" s="24">
        <v>28000</v>
      </c>
      <c r="J30" s="24">
        <v>4700</v>
      </c>
      <c r="K30" s="24">
        <v>400</v>
      </c>
      <c r="L30" s="24">
        <v>60800</v>
      </c>
      <c r="M30" s="23">
        <v>9134900</v>
      </c>
      <c r="N30" s="24">
        <v>8806400</v>
      </c>
      <c r="O30" s="24">
        <v>88300</v>
      </c>
      <c r="P30" s="24">
        <v>47500</v>
      </c>
      <c r="Q30" s="24">
        <v>6600</v>
      </c>
      <c r="R30" s="24">
        <v>4700</v>
      </c>
      <c r="S30" s="24">
        <v>62000</v>
      </c>
      <c r="T30" s="23">
        <v>9627400</v>
      </c>
      <c r="U30" s="24">
        <v>9314600</v>
      </c>
      <c r="V30" s="24">
        <v>67400</v>
      </c>
      <c r="W30" s="24">
        <v>23000</v>
      </c>
      <c r="X30" s="24">
        <v>7000</v>
      </c>
      <c r="Y30" s="24">
        <v>10600</v>
      </c>
      <c r="Z30" s="24">
        <v>56500</v>
      </c>
      <c r="AA30" s="21" t="s">
        <v>54</v>
      </c>
      <c r="AB30" s="62" t="s">
        <v>1289</v>
      </c>
    </row>
    <row r="31" spans="1:28" ht="15">
      <c r="A31" s="3"/>
      <c r="B31" s="47" t="s">
        <v>856</v>
      </c>
      <c r="C31" s="45" t="s">
        <v>776</v>
      </c>
      <c r="D31" s="49"/>
      <c r="E31" s="21" t="s">
        <v>776</v>
      </c>
      <c r="F31" s="23">
        <v>7209700</v>
      </c>
      <c r="G31" s="20"/>
      <c r="H31" s="20"/>
      <c r="I31" s="20"/>
      <c r="J31" s="20"/>
      <c r="K31" s="20"/>
      <c r="L31" s="20"/>
      <c r="M31" s="23">
        <v>6384700</v>
      </c>
      <c r="N31" s="20"/>
      <c r="O31" s="20"/>
      <c r="P31" s="20"/>
      <c r="Q31" s="20"/>
      <c r="R31" s="20"/>
      <c r="S31" s="20"/>
      <c r="T31" s="23">
        <v>6934200</v>
      </c>
      <c r="U31" s="20"/>
      <c r="V31" s="20"/>
      <c r="W31" s="20"/>
      <c r="X31" s="20"/>
      <c r="Y31" s="20"/>
      <c r="Z31" s="20"/>
      <c r="AA31" s="21" t="s">
        <v>55</v>
      </c>
      <c r="AB31" s="62" t="s">
        <v>1289</v>
      </c>
    </row>
    <row r="32" spans="1:28" ht="15">
      <c r="A32" s="3"/>
      <c r="B32" s="48"/>
      <c r="C32" s="45" t="s">
        <v>518</v>
      </c>
      <c r="D32" s="49"/>
      <c r="E32" s="21" t="s">
        <v>518</v>
      </c>
      <c r="F32" s="23">
        <v>464200</v>
      </c>
      <c r="G32" s="20"/>
      <c r="H32" s="20"/>
      <c r="I32" s="20"/>
      <c r="J32" s="20"/>
      <c r="K32" s="20"/>
      <c r="L32" s="20"/>
      <c r="M32" s="23">
        <v>700000</v>
      </c>
      <c r="N32" s="20"/>
      <c r="O32" s="20"/>
      <c r="P32" s="20"/>
      <c r="Q32" s="20"/>
      <c r="R32" s="20"/>
      <c r="S32" s="20"/>
      <c r="T32" s="23">
        <v>641400</v>
      </c>
      <c r="U32" s="20"/>
      <c r="V32" s="20"/>
      <c r="W32" s="20"/>
      <c r="X32" s="20"/>
      <c r="Y32" s="20"/>
      <c r="Z32" s="20"/>
      <c r="AA32" s="21" t="s">
        <v>57</v>
      </c>
      <c r="AB32" s="62" t="s">
        <v>1289</v>
      </c>
    </row>
    <row r="33" spans="1:28" ht="120">
      <c r="A33" s="3"/>
      <c r="B33" s="48"/>
      <c r="C33" s="45" t="s">
        <v>1001</v>
      </c>
      <c r="D33" s="49"/>
      <c r="E33" s="21" t="s">
        <v>1001</v>
      </c>
      <c r="F33" s="23">
        <v>0</v>
      </c>
      <c r="G33" s="20"/>
      <c r="H33" s="20"/>
      <c r="I33" s="20"/>
      <c r="J33" s="20"/>
      <c r="K33" s="20"/>
      <c r="L33" s="20"/>
      <c r="M33" s="23">
        <v>0</v>
      </c>
      <c r="N33" s="20"/>
      <c r="O33" s="20"/>
      <c r="P33" s="20"/>
      <c r="Q33" s="20"/>
      <c r="R33" s="20"/>
      <c r="S33" s="20"/>
      <c r="T33" s="23">
        <v>0</v>
      </c>
      <c r="U33" s="20"/>
      <c r="V33" s="20"/>
      <c r="W33" s="20"/>
      <c r="X33" s="20"/>
      <c r="Y33" s="20"/>
      <c r="Z33" s="20"/>
      <c r="AA33" s="21" t="s">
        <v>61</v>
      </c>
      <c r="AB33" s="62" t="s">
        <v>1289</v>
      </c>
    </row>
    <row r="34" spans="1:28" ht="60">
      <c r="A34" s="3"/>
      <c r="B34" s="48"/>
      <c r="C34" s="45" t="s">
        <v>1005</v>
      </c>
      <c r="D34" s="49"/>
      <c r="E34" s="21" t="s">
        <v>1005</v>
      </c>
      <c r="F34" s="23">
        <v>700</v>
      </c>
      <c r="G34" s="20"/>
      <c r="H34" s="20"/>
      <c r="I34" s="20"/>
      <c r="J34" s="20"/>
      <c r="K34" s="20"/>
      <c r="L34" s="20"/>
      <c r="M34" s="23">
        <v>1500</v>
      </c>
      <c r="N34" s="20"/>
      <c r="O34" s="20"/>
      <c r="P34" s="20"/>
      <c r="Q34" s="20"/>
      <c r="R34" s="20"/>
      <c r="S34" s="20"/>
      <c r="T34" s="23">
        <v>800</v>
      </c>
      <c r="U34" s="20"/>
      <c r="V34" s="20"/>
      <c r="W34" s="20"/>
      <c r="X34" s="20"/>
      <c r="Y34" s="20"/>
      <c r="Z34" s="20"/>
      <c r="AA34" s="21" t="s">
        <v>62</v>
      </c>
      <c r="AB34" s="62" t="s">
        <v>1289</v>
      </c>
    </row>
    <row r="35" spans="1:28" ht="105">
      <c r="A35" s="3"/>
      <c r="B35" s="47"/>
      <c r="C35" s="47" t="s">
        <v>1062</v>
      </c>
      <c r="D35" s="50"/>
      <c r="E35" s="13" t="s">
        <v>1062</v>
      </c>
      <c r="F35" s="24">
        <v>2219400</v>
      </c>
      <c r="G35" s="20"/>
      <c r="H35" s="20"/>
      <c r="I35" s="20"/>
      <c r="J35" s="20"/>
      <c r="K35" s="20"/>
      <c r="L35" s="20"/>
      <c r="M35" s="24">
        <v>2048700</v>
      </c>
      <c r="N35" s="20"/>
      <c r="O35" s="20"/>
      <c r="P35" s="20"/>
      <c r="Q35" s="20"/>
      <c r="R35" s="20"/>
      <c r="S35" s="20"/>
      <c r="T35" s="24">
        <v>2051000</v>
      </c>
      <c r="U35" s="20"/>
      <c r="V35" s="20"/>
      <c r="W35" s="20"/>
      <c r="X35" s="20"/>
      <c r="Y35" s="20"/>
      <c r="Z35" s="20"/>
      <c r="AA35" s="13" t="s">
        <v>64</v>
      </c>
      <c r="AB35" s="62" t="s">
        <v>1289</v>
      </c>
    </row>
    <row r="36" spans="1:28" ht="12.75">
      <c r="A36" s="65" t="s">
        <v>1288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</row>
    <row r="37" ht="12.75" hidden="1"/>
    <row r="38" ht="12.75" hidden="1"/>
  </sheetData>
  <mergeCells count="56">
    <mergeCell ref="A36:AB36"/>
    <mergeCell ref="A8:AA8"/>
    <mergeCell ref="D3:E3"/>
    <mergeCell ref="F9:L9"/>
    <mergeCell ref="M9:S9"/>
    <mergeCell ref="T9:Z9"/>
    <mergeCell ref="F10:H10"/>
    <mergeCell ref="I10:I11"/>
    <mergeCell ref="J10:L10"/>
    <mergeCell ref="M10:O10"/>
    <mergeCell ref="P10:P11"/>
    <mergeCell ref="Q10:S10"/>
    <mergeCell ref="T10:V10"/>
    <mergeCell ref="X10:Z10"/>
    <mergeCell ref="B13:B26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27:B29"/>
    <mergeCell ref="C27:D27"/>
    <mergeCell ref="C28:D28"/>
    <mergeCell ref="C29:D29"/>
    <mergeCell ref="B30:D30"/>
    <mergeCell ref="B31:B35"/>
    <mergeCell ref="C31:D31"/>
    <mergeCell ref="C32:D32"/>
    <mergeCell ref="C33:D33"/>
    <mergeCell ref="C34:D34"/>
    <mergeCell ref="C35:D35"/>
    <mergeCell ref="AA9:AB9"/>
    <mergeCell ref="AA10:AB10"/>
    <mergeCell ref="AA11:AB11"/>
    <mergeCell ref="AA12:AB12"/>
    <mergeCell ref="A1:AA1"/>
    <mergeCell ref="A2:AA2"/>
    <mergeCell ref="F3:AB3"/>
    <mergeCell ref="D4:AB4"/>
    <mergeCell ref="A7:AA7"/>
    <mergeCell ref="A6:B6"/>
    <mergeCell ref="A5:B5"/>
    <mergeCell ref="A4:B4"/>
    <mergeCell ref="A3:B3"/>
    <mergeCell ref="D5:AB5"/>
    <mergeCell ref="D6:AB6"/>
    <mergeCell ref="W10:W11"/>
  </mergeCells>
  <dataValidations count="1">
    <dataValidation type="list" allowBlank="1" showInputMessage="1" showErrorMessage="1" sqref="C6">
      <formula1>'@lists'!$A$1:$B$1</formula1>
    </dataValidation>
  </dataValidation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K32"/>
  <sheetViews>
    <sheetView rightToLeft="1" workbookViewId="0" topLeftCell="A1">
      <selection pane="topLeft" activeCell="A8" sqref="A8:J8"/>
    </sheetView>
  </sheetViews>
  <sheetFormatPr defaultColWidth="0" defaultRowHeight="12.75" zeroHeight="1"/>
  <cols>
    <col min="1" max="1" width="2.85714285714286" customWidth="1"/>
    <col min="2" max="2" width="15.1428571428571" customWidth="1"/>
    <col min="3" max="4" width="21.5714285714286" customWidth="1"/>
    <col min="5" max="5" width="8.28571428571429" customWidth="1"/>
    <col min="6" max="9" width="16.2857142857143" customWidth="1"/>
    <col min="10" max="10" width="8.28571428571429" customWidth="1"/>
    <col min="11" max="11" width="11.4285714285714" customWidth="1"/>
    <col min="12" max="16384" width="11.4285714285714" hidden="1"/>
  </cols>
  <sheetData>
    <row r="1" spans="1:11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</row>
    <row r="2" spans="1:11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</row>
    <row r="3" spans="1:11" ht="15">
      <c r="A3" s="43" t="s">
        <v>574</v>
      </c>
      <c r="B3" s="44"/>
      <c r="C3" s="15" t="s">
        <v>96</v>
      </c>
      <c r="D3" s="54" t="str">
        <f>IF(C3&lt;&gt;"",VLOOKUP(C3,'@Entities9'!A2:B81,2,0),"")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</row>
    <row r="4" spans="1:11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</row>
    <row r="5" spans="1:11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</row>
    <row r="6" spans="1:11" ht="15">
      <c r="A6" s="37" t="s">
        <v>968</v>
      </c>
      <c r="B6" s="38"/>
      <c r="C6" s="19" t="s">
        <v>117</v>
      </c>
      <c r="D6" s="63" t="s">
        <v>1289</v>
      </c>
      <c r="E6" s="64"/>
      <c r="F6" s="64"/>
      <c r="G6" s="64"/>
      <c r="H6" s="64"/>
      <c r="I6" s="64"/>
      <c r="J6" s="64"/>
      <c r="K6" s="64"/>
    </row>
    <row r="7" spans="1:11" ht="36" customHeight="1">
      <c r="A7" s="57" t="s">
        <v>118</v>
      </c>
      <c r="B7" s="57"/>
      <c r="C7" s="57"/>
      <c r="D7" s="57"/>
      <c r="E7" s="57"/>
      <c r="F7" s="57"/>
      <c r="G7" s="57"/>
      <c r="H7" s="57"/>
      <c r="I7" s="57"/>
      <c r="J7" s="57"/>
      <c r="K7" s="62" t="s">
        <v>1289</v>
      </c>
    </row>
    <row r="8" spans="1:11" ht="15">
      <c r="A8" s="52" t="s">
        <v>1299</v>
      </c>
      <c r="B8" s="52"/>
      <c r="C8" s="52"/>
      <c r="D8" s="52"/>
      <c r="E8" s="52"/>
      <c r="F8" s="52"/>
      <c r="G8" s="52"/>
      <c r="H8" s="52"/>
      <c r="I8" s="52"/>
      <c r="J8" s="52"/>
      <c r="K8" s="62" t="s">
        <v>1289</v>
      </c>
    </row>
    <row r="9" spans="1:11" ht="30" customHeight="1">
      <c r="A9" s="3"/>
      <c r="B9" s="3"/>
      <c r="C9" s="3"/>
      <c r="D9" s="3"/>
      <c r="E9" s="3"/>
      <c r="F9" s="14" t="s">
        <v>1277</v>
      </c>
      <c r="G9" s="14" t="s">
        <v>1199</v>
      </c>
      <c r="H9" s="14" t="s">
        <v>977</v>
      </c>
      <c r="I9" s="14" t="s">
        <v>978</v>
      </c>
      <c r="J9" s="63" t="s">
        <v>1289</v>
      </c>
      <c r="K9" s="64"/>
    </row>
    <row r="10" spans="1:11" ht="14.1" customHeight="1">
      <c r="A10" s="3"/>
      <c r="B10" s="3"/>
      <c r="C10" s="3"/>
      <c r="D10" s="3"/>
      <c r="E10" s="3"/>
      <c r="F10" s="21" t="s">
        <v>26</v>
      </c>
      <c r="G10" s="21" t="s">
        <v>26</v>
      </c>
      <c r="H10" s="21" t="s">
        <v>56</v>
      </c>
      <c r="I10" s="21" t="s">
        <v>56</v>
      </c>
      <c r="J10" s="63" t="s">
        <v>1289</v>
      </c>
      <c r="K10" s="64"/>
    </row>
    <row r="11" spans="1:11" ht="30.95" customHeight="1">
      <c r="A11" s="3"/>
      <c r="B11" s="11" t="s">
        <v>512</v>
      </c>
      <c r="C11" s="45" t="s">
        <v>1043</v>
      </c>
      <c r="D11" s="45"/>
      <c r="E11" s="21" t="s">
        <v>26</v>
      </c>
      <c r="F11" s="23">
        <v>-400</v>
      </c>
      <c r="G11" s="23">
        <v>-700</v>
      </c>
      <c r="H11" s="23">
        <v>-700</v>
      </c>
      <c r="I11" s="23">
        <v>-200</v>
      </c>
      <c r="J11" s="21" t="s">
        <v>26</v>
      </c>
      <c r="K11" s="62" t="s">
        <v>1289</v>
      </c>
    </row>
    <row r="12" spans="1:11" ht="15">
      <c r="A12" s="3"/>
      <c r="B12" s="47" t="s">
        <v>513</v>
      </c>
      <c r="C12" s="45" t="s">
        <v>1226</v>
      </c>
      <c r="D12" s="45"/>
      <c r="E12" s="21" t="s">
        <v>56</v>
      </c>
      <c r="F12" s="23">
        <v>0</v>
      </c>
      <c r="G12" s="23">
        <v>0</v>
      </c>
      <c r="H12" s="23">
        <v>0</v>
      </c>
      <c r="I12" s="23">
        <v>0</v>
      </c>
      <c r="J12" s="21" t="s">
        <v>56</v>
      </c>
      <c r="K12" s="62" t="s">
        <v>1289</v>
      </c>
    </row>
    <row r="13" spans="1:11" ht="15">
      <c r="A13" s="3"/>
      <c r="B13" s="48"/>
      <c r="C13" s="45" t="s">
        <v>711</v>
      </c>
      <c r="D13" s="47"/>
      <c r="E13" s="21" t="s">
        <v>75</v>
      </c>
      <c r="F13" s="23">
        <v>0</v>
      </c>
      <c r="G13" s="23">
        <v>0</v>
      </c>
      <c r="H13" s="23">
        <v>0</v>
      </c>
      <c r="I13" s="23">
        <v>0</v>
      </c>
      <c r="J13" s="21" t="s">
        <v>75</v>
      </c>
      <c r="K13" s="62" t="s">
        <v>1289</v>
      </c>
    </row>
    <row r="14" spans="1:11" ht="15">
      <c r="A14" s="3"/>
      <c r="B14" s="48"/>
      <c r="C14" s="45" t="s">
        <v>896</v>
      </c>
      <c r="D14" s="49"/>
      <c r="E14" s="21" t="s">
        <v>89</v>
      </c>
      <c r="F14" s="23">
        <v>0</v>
      </c>
      <c r="G14" s="23">
        <v>0</v>
      </c>
      <c r="H14" s="23">
        <v>0</v>
      </c>
      <c r="I14" s="23">
        <v>0</v>
      </c>
      <c r="J14" s="21" t="s">
        <v>89</v>
      </c>
      <c r="K14" s="62" t="s">
        <v>1289</v>
      </c>
    </row>
    <row r="15" spans="1:11" ht="15">
      <c r="A15" s="3"/>
      <c r="B15" s="48"/>
      <c r="C15" s="45" t="s">
        <v>1225</v>
      </c>
      <c r="D15" s="45"/>
      <c r="E15" s="21" t="s">
        <v>97</v>
      </c>
      <c r="F15" s="23">
        <v>1100</v>
      </c>
      <c r="G15" s="23">
        <v>0</v>
      </c>
      <c r="H15" s="23">
        <v>1800</v>
      </c>
      <c r="I15" s="23">
        <v>300</v>
      </c>
      <c r="J15" s="21" t="s">
        <v>97</v>
      </c>
      <c r="K15" s="62" t="s">
        <v>1289</v>
      </c>
    </row>
    <row r="16" spans="1:11" ht="15">
      <c r="A16" s="3"/>
      <c r="B16" s="48"/>
      <c r="C16" s="45" t="s">
        <v>720</v>
      </c>
      <c r="D16" s="45"/>
      <c r="E16" s="21" t="s">
        <v>102</v>
      </c>
      <c r="F16" s="23">
        <v>0</v>
      </c>
      <c r="G16" s="23">
        <v>0</v>
      </c>
      <c r="H16" s="23">
        <v>0</v>
      </c>
      <c r="I16" s="23">
        <v>0</v>
      </c>
      <c r="J16" s="21" t="s">
        <v>102</v>
      </c>
      <c r="K16" s="62" t="s">
        <v>1289</v>
      </c>
    </row>
    <row r="17" spans="1:11" ht="15">
      <c r="A17" s="3"/>
      <c r="B17" s="48"/>
      <c r="C17" s="45" t="s">
        <v>710</v>
      </c>
      <c r="D17" s="47"/>
      <c r="E17" s="21" t="s">
        <v>203</v>
      </c>
      <c r="F17" s="23">
        <v>0</v>
      </c>
      <c r="G17" s="23">
        <v>0</v>
      </c>
      <c r="H17" s="23">
        <v>0</v>
      </c>
      <c r="I17" s="23">
        <v>0</v>
      </c>
      <c r="J17" s="21" t="s">
        <v>203</v>
      </c>
      <c r="K17" s="62" t="s">
        <v>1289</v>
      </c>
    </row>
    <row r="18" spans="1:11" ht="15">
      <c r="A18" s="3"/>
      <c r="B18" s="48"/>
      <c r="C18" s="45" t="s">
        <v>890</v>
      </c>
      <c r="D18" s="49"/>
      <c r="E18" s="21" t="s">
        <v>204</v>
      </c>
      <c r="F18" s="23">
        <v>0</v>
      </c>
      <c r="G18" s="23">
        <v>0</v>
      </c>
      <c r="H18" s="23">
        <v>0</v>
      </c>
      <c r="I18" s="23">
        <v>0</v>
      </c>
      <c r="J18" s="21" t="s">
        <v>204</v>
      </c>
      <c r="K18" s="62" t="s">
        <v>1289</v>
      </c>
    </row>
    <row r="19" spans="1:11" ht="15">
      <c r="A19" s="3"/>
      <c r="B19" s="45"/>
      <c r="C19" s="47" t="s">
        <v>1038</v>
      </c>
      <c r="D19" s="45"/>
      <c r="E19" s="21" t="s">
        <v>232</v>
      </c>
      <c r="F19" s="23">
        <v>1100</v>
      </c>
      <c r="G19" s="23">
        <v>0</v>
      </c>
      <c r="H19" s="23">
        <v>1800</v>
      </c>
      <c r="I19" s="23">
        <v>300</v>
      </c>
      <c r="J19" s="21" t="s">
        <v>232</v>
      </c>
      <c r="K19" s="62" t="s">
        <v>1289</v>
      </c>
    </row>
    <row r="20" spans="1:11" ht="15">
      <c r="A20" s="3"/>
      <c r="B20" s="45" t="s">
        <v>514</v>
      </c>
      <c r="C20" s="46"/>
      <c r="D20" s="45"/>
      <c r="E20" s="21" t="s">
        <v>27</v>
      </c>
      <c r="F20" s="23">
        <v>0</v>
      </c>
      <c r="G20" s="23">
        <v>-100</v>
      </c>
      <c r="H20" s="23">
        <v>0</v>
      </c>
      <c r="I20" s="23">
        <v>0</v>
      </c>
      <c r="J20" s="21" t="s">
        <v>27</v>
      </c>
      <c r="K20" s="62" t="s">
        <v>1289</v>
      </c>
    </row>
    <row r="21" spans="1:11" ht="15">
      <c r="A21" s="3"/>
      <c r="B21" s="47" t="s">
        <v>515</v>
      </c>
      <c r="C21" s="45" t="s">
        <v>1227</v>
      </c>
      <c r="D21" s="45"/>
      <c r="E21" s="21" t="s">
        <v>34</v>
      </c>
      <c r="F21" s="23">
        <v>0</v>
      </c>
      <c r="G21" s="23">
        <v>0</v>
      </c>
      <c r="H21" s="23">
        <v>0</v>
      </c>
      <c r="I21" s="23">
        <v>0</v>
      </c>
      <c r="J21" s="21" t="s">
        <v>34</v>
      </c>
      <c r="K21" s="62" t="s">
        <v>1289</v>
      </c>
    </row>
    <row r="22" spans="1:11" ht="15">
      <c r="A22" s="3"/>
      <c r="B22" s="48"/>
      <c r="C22" s="45" t="s">
        <v>721</v>
      </c>
      <c r="D22" s="45"/>
      <c r="E22" s="21" t="s">
        <v>38</v>
      </c>
      <c r="F22" s="23">
        <v>0</v>
      </c>
      <c r="G22" s="23">
        <v>0</v>
      </c>
      <c r="H22" s="23">
        <v>0</v>
      </c>
      <c r="I22" s="23">
        <v>0</v>
      </c>
      <c r="J22" s="21" t="s">
        <v>38</v>
      </c>
      <c r="K22" s="62" t="s">
        <v>1289</v>
      </c>
    </row>
    <row r="23" spans="1:11" ht="15">
      <c r="A23" s="3"/>
      <c r="B23" s="48"/>
      <c r="C23" s="45" t="s">
        <v>712</v>
      </c>
      <c r="D23" s="45"/>
      <c r="E23" s="21" t="s">
        <v>45</v>
      </c>
      <c r="F23" s="23">
        <v>0</v>
      </c>
      <c r="G23" s="23">
        <v>0</v>
      </c>
      <c r="H23" s="23">
        <v>0</v>
      </c>
      <c r="I23" s="23">
        <v>0</v>
      </c>
      <c r="J23" s="21" t="s">
        <v>45</v>
      </c>
      <c r="K23" s="62" t="s">
        <v>1289</v>
      </c>
    </row>
    <row r="24" spans="1:11" ht="15">
      <c r="A24" s="3"/>
      <c r="B24" s="48"/>
      <c r="C24" s="45" t="s">
        <v>640</v>
      </c>
      <c r="D24" s="45"/>
      <c r="E24" s="21" t="s">
        <v>48</v>
      </c>
      <c r="F24" s="23">
        <v>0</v>
      </c>
      <c r="G24" s="23">
        <v>0</v>
      </c>
      <c r="H24" s="23">
        <v>0</v>
      </c>
      <c r="I24" s="23">
        <v>0</v>
      </c>
      <c r="J24" s="21" t="s">
        <v>48</v>
      </c>
      <c r="K24" s="62" t="s">
        <v>1289</v>
      </c>
    </row>
    <row r="25" spans="1:11" ht="15">
      <c r="A25" s="3"/>
      <c r="B25" s="48"/>
      <c r="C25" s="45" t="s">
        <v>1224</v>
      </c>
      <c r="D25" s="45"/>
      <c r="E25" s="21" t="s">
        <v>50</v>
      </c>
      <c r="F25" s="23">
        <v>0</v>
      </c>
      <c r="G25" s="23">
        <v>0</v>
      </c>
      <c r="H25" s="23">
        <v>0</v>
      </c>
      <c r="I25" s="23">
        <v>0</v>
      </c>
      <c r="J25" s="21" t="s">
        <v>50</v>
      </c>
      <c r="K25" s="62" t="s">
        <v>1289</v>
      </c>
    </row>
    <row r="26" spans="1:11" ht="15">
      <c r="A26" s="3"/>
      <c r="B26" s="48"/>
      <c r="C26" s="45" t="s">
        <v>1215</v>
      </c>
      <c r="D26" s="45"/>
      <c r="E26" s="21" t="s">
        <v>51</v>
      </c>
      <c r="F26" s="23">
        <v>0</v>
      </c>
      <c r="G26" s="23">
        <v>0</v>
      </c>
      <c r="H26" s="23">
        <v>0</v>
      </c>
      <c r="I26" s="23">
        <v>0</v>
      </c>
      <c r="J26" s="21" t="s">
        <v>51</v>
      </c>
      <c r="K26" s="62" t="s">
        <v>1289</v>
      </c>
    </row>
    <row r="27" spans="1:11" ht="15">
      <c r="A27" s="3"/>
      <c r="B27" s="48"/>
      <c r="C27" s="45" t="s">
        <v>703</v>
      </c>
      <c r="D27" s="45"/>
      <c r="E27" s="21" t="s">
        <v>52</v>
      </c>
      <c r="F27" s="23">
        <v>0</v>
      </c>
      <c r="G27" s="23">
        <v>0</v>
      </c>
      <c r="H27" s="23">
        <v>0</v>
      </c>
      <c r="I27" s="23">
        <v>0</v>
      </c>
      <c r="J27" s="21" t="s">
        <v>52</v>
      </c>
      <c r="K27" s="62" t="s">
        <v>1289</v>
      </c>
    </row>
    <row r="28" spans="1:11" ht="15">
      <c r="A28" s="3"/>
      <c r="B28" s="45"/>
      <c r="C28" s="47" t="s">
        <v>1039</v>
      </c>
      <c r="D28" s="45"/>
      <c r="E28" s="21" t="s">
        <v>54</v>
      </c>
      <c r="F28" s="23">
        <v>0</v>
      </c>
      <c r="G28" s="23">
        <v>0</v>
      </c>
      <c r="H28" s="23">
        <v>0</v>
      </c>
      <c r="I28" s="23">
        <v>0</v>
      </c>
      <c r="J28" s="21" t="s">
        <v>54</v>
      </c>
      <c r="K28" s="62" t="s">
        <v>1289</v>
      </c>
    </row>
    <row r="29" spans="1:11" ht="15">
      <c r="A29" s="3"/>
      <c r="B29" s="45" t="s">
        <v>516</v>
      </c>
      <c r="C29" s="46"/>
      <c r="D29" s="45"/>
      <c r="E29" s="21" t="s">
        <v>55</v>
      </c>
      <c r="F29" s="23">
        <v>0</v>
      </c>
      <c r="G29" s="23">
        <v>0</v>
      </c>
      <c r="H29" s="23">
        <v>0</v>
      </c>
      <c r="I29" s="23">
        <v>0</v>
      </c>
      <c r="J29" s="21" t="s">
        <v>55</v>
      </c>
      <c r="K29" s="62" t="s">
        <v>1289</v>
      </c>
    </row>
    <row r="30" spans="1:11" ht="15">
      <c r="A30" s="3"/>
      <c r="B30" s="45" t="s">
        <v>517</v>
      </c>
      <c r="C30" s="46"/>
      <c r="D30" s="45"/>
      <c r="E30" s="21" t="s">
        <v>57</v>
      </c>
      <c r="F30" s="23">
        <v>0</v>
      </c>
      <c r="G30" s="23">
        <v>0</v>
      </c>
      <c r="H30" s="23">
        <v>0</v>
      </c>
      <c r="I30" s="23">
        <v>0</v>
      </c>
      <c r="J30" s="21" t="s">
        <v>57</v>
      </c>
      <c r="K30" s="62" t="s">
        <v>1289</v>
      </c>
    </row>
    <row r="31" spans="1:11" ht="15">
      <c r="A31" s="3"/>
      <c r="B31" s="47" t="s">
        <v>1126</v>
      </c>
      <c r="C31" s="56"/>
      <c r="D31" s="47"/>
      <c r="E31" s="13" t="s">
        <v>61</v>
      </c>
      <c r="F31" s="24">
        <v>700</v>
      </c>
      <c r="G31" s="24">
        <v>-800</v>
      </c>
      <c r="H31" s="24">
        <v>1100</v>
      </c>
      <c r="I31" s="24">
        <v>100</v>
      </c>
      <c r="J31" s="13" t="s">
        <v>61</v>
      </c>
      <c r="K31" s="62" t="s">
        <v>1289</v>
      </c>
    </row>
    <row r="32" spans="1:11" ht="12.75">
      <c r="A32" s="65" t="s">
        <v>1288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ht="12.75" hidden="1"/>
    <row r="34" ht="12.75" hidden="1"/>
  </sheetData>
  <mergeCells count="41">
    <mergeCell ref="A32:K32"/>
    <mergeCell ref="J9:K9"/>
    <mergeCell ref="J10:K10"/>
    <mergeCell ref="A8:J8"/>
    <mergeCell ref="A7:J7"/>
    <mergeCell ref="A1:C1"/>
    <mergeCell ref="A2:C2"/>
    <mergeCell ref="D3:E3"/>
    <mergeCell ref="C11:D11"/>
    <mergeCell ref="A6:B6"/>
    <mergeCell ref="A5:B5"/>
    <mergeCell ref="A4:B4"/>
    <mergeCell ref="A3:B3"/>
    <mergeCell ref="D6:K6"/>
    <mergeCell ref="D4:K4"/>
    <mergeCell ref="D5:K5"/>
    <mergeCell ref="F3:K3"/>
    <mergeCell ref="D2:K2"/>
    <mergeCell ref="D1:K1"/>
    <mergeCell ref="B12:B19"/>
    <mergeCell ref="C12:D12"/>
    <mergeCell ref="C13:D13"/>
    <mergeCell ref="C14:D14"/>
    <mergeCell ref="C15:D15"/>
    <mergeCell ref="C16:D16"/>
    <mergeCell ref="C17:D17"/>
    <mergeCell ref="C18:D18"/>
    <mergeCell ref="C19:D19"/>
    <mergeCell ref="B29:D29"/>
    <mergeCell ref="B30:D30"/>
    <mergeCell ref="B31:D31"/>
    <mergeCell ref="B20:D20"/>
    <mergeCell ref="B21:B28"/>
    <mergeCell ref="C21:D21"/>
    <mergeCell ref="C22:D22"/>
    <mergeCell ref="C23:D23"/>
    <mergeCell ref="C24:D24"/>
    <mergeCell ref="C25:D25"/>
    <mergeCell ref="C26:D26"/>
    <mergeCell ref="C27:D27"/>
    <mergeCell ref="C28:D28"/>
  </mergeCells>
  <dataValidations count="1">
    <dataValidation type="list" allowBlank="1" showInputMessage="1" showErrorMessage="1" sqref="C6">
      <formula1>'@lists'!$A$11:$B$11</formula1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K30"/>
  <sheetViews>
    <sheetView rightToLeft="1" zoomScale="85" zoomScaleNormal="85" workbookViewId="0" topLeftCell="A1">
      <selection pane="topLeft" activeCell="A8" sqref="A8:J8"/>
    </sheetView>
  </sheetViews>
  <sheetFormatPr defaultColWidth="0" defaultRowHeight="12.75" zeroHeight="1"/>
  <cols>
    <col min="1" max="1" width="2.85714285714286" customWidth="1"/>
    <col min="2" max="2" width="16.7142857142857" customWidth="1"/>
    <col min="3" max="3" width="14.8571428571429" customWidth="1"/>
    <col min="4" max="4" width="35.7142857142857" customWidth="1"/>
    <col min="5" max="5" width="8.28571428571429" customWidth="1"/>
    <col min="6" max="9" width="19" customWidth="1"/>
    <col min="10" max="10" width="8.28571428571429" customWidth="1"/>
    <col min="11" max="11" width="11.4285714285714" customWidth="1"/>
    <col min="12" max="16384" width="11.4285714285714" hidden="1"/>
  </cols>
  <sheetData>
    <row r="1" spans="1:11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</row>
    <row r="2" spans="1:11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</row>
    <row r="3" spans="1:11" ht="15">
      <c r="A3" s="43" t="s">
        <v>574</v>
      </c>
      <c r="B3" s="44"/>
      <c r="C3" s="15" t="s">
        <v>96</v>
      </c>
      <c r="D3" s="54" t="str">
        <f>IF(C3&lt;&gt;"",VLOOKUP(C3,'@Entities10'!A2:B81,2,0),"")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</row>
    <row r="4" spans="1:11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</row>
    <row r="5" spans="1:11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</row>
    <row r="6" spans="1:11" ht="15">
      <c r="A6" s="37" t="s">
        <v>968</v>
      </c>
      <c r="B6" s="38"/>
      <c r="C6" s="19" t="s">
        <v>119</v>
      </c>
      <c r="D6" s="63" t="s">
        <v>1289</v>
      </c>
      <c r="E6" s="64"/>
      <c r="F6" s="64"/>
      <c r="G6" s="64"/>
      <c r="H6" s="64"/>
      <c r="I6" s="64"/>
      <c r="J6" s="64"/>
      <c r="K6" s="64"/>
    </row>
    <row r="7" spans="1:11" ht="47.1" customHeight="1">
      <c r="A7" s="57" t="s">
        <v>120</v>
      </c>
      <c r="B7" s="57"/>
      <c r="C7" s="57"/>
      <c r="D7" s="57"/>
      <c r="E7" s="57"/>
      <c r="F7" s="57"/>
      <c r="G7" s="57"/>
      <c r="H7" s="57"/>
      <c r="I7" s="57"/>
      <c r="J7" s="57"/>
      <c r="K7" s="62" t="s">
        <v>1289</v>
      </c>
    </row>
    <row r="8" spans="1:11" ht="15.75">
      <c r="A8" s="68" t="s">
        <v>1300</v>
      </c>
      <c r="B8" s="68"/>
      <c r="C8" s="68"/>
      <c r="D8" s="68"/>
      <c r="E8" s="68"/>
      <c r="F8" s="68"/>
      <c r="G8" s="68"/>
      <c r="H8" s="68"/>
      <c r="I8" s="68"/>
      <c r="J8" s="68"/>
      <c r="K8" s="62" t="s">
        <v>1289</v>
      </c>
    </row>
    <row r="9" spans="1:11" ht="30" customHeight="1">
      <c r="A9" s="3"/>
      <c r="B9" s="3"/>
      <c r="C9" s="3"/>
      <c r="D9" s="3"/>
      <c r="E9" s="3"/>
      <c r="F9" s="14" t="s">
        <v>1277</v>
      </c>
      <c r="G9" s="14" t="s">
        <v>1199</v>
      </c>
      <c r="H9" s="14" t="s">
        <v>977</v>
      </c>
      <c r="I9" s="14" t="s">
        <v>978</v>
      </c>
      <c r="J9" s="63" t="s">
        <v>1289</v>
      </c>
      <c r="K9" s="64"/>
    </row>
    <row r="10" spans="1:11" ht="14.1" customHeight="1">
      <c r="A10" s="3"/>
      <c r="B10" s="3"/>
      <c r="C10" s="3"/>
      <c r="D10" s="3"/>
      <c r="E10" s="3"/>
      <c r="F10" s="29" t="s">
        <v>26</v>
      </c>
      <c r="G10" s="29" t="s">
        <v>26</v>
      </c>
      <c r="H10" s="29" t="s">
        <v>56</v>
      </c>
      <c r="I10" s="29" t="s">
        <v>56</v>
      </c>
      <c r="J10" s="63" t="s">
        <v>1289</v>
      </c>
      <c r="K10" s="64"/>
    </row>
    <row r="11" spans="1:11" ht="15">
      <c r="A11" s="3"/>
      <c r="B11" s="47" t="s">
        <v>560</v>
      </c>
      <c r="C11" s="45" t="s">
        <v>674</v>
      </c>
      <c r="D11" s="45"/>
      <c r="E11" s="29" t="s">
        <v>26</v>
      </c>
      <c r="F11" s="23">
        <v>100</v>
      </c>
      <c r="G11" s="23">
        <v>100</v>
      </c>
      <c r="H11" s="23">
        <v>100</v>
      </c>
      <c r="I11" s="23">
        <v>100</v>
      </c>
      <c r="J11" s="29" t="s">
        <v>26</v>
      </c>
      <c r="K11" s="62" t="s">
        <v>1289</v>
      </c>
    </row>
    <row r="12" spans="1:11" ht="30.95" customHeight="1">
      <c r="A12" s="3"/>
      <c r="B12" s="48"/>
      <c r="C12" s="45" t="s">
        <v>1222</v>
      </c>
      <c r="D12" s="47"/>
      <c r="E12" s="29" t="s">
        <v>56</v>
      </c>
      <c r="F12" s="23">
        <v>0</v>
      </c>
      <c r="G12" s="23">
        <v>0</v>
      </c>
      <c r="H12" s="23">
        <v>0</v>
      </c>
      <c r="I12" s="23">
        <v>0</v>
      </c>
      <c r="J12" s="29" t="s">
        <v>56</v>
      </c>
      <c r="K12" s="62" t="s">
        <v>1289</v>
      </c>
    </row>
    <row r="13" spans="1:11" ht="30.95" customHeight="1">
      <c r="A13" s="3"/>
      <c r="B13" s="48"/>
      <c r="C13" s="45" t="s">
        <v>905</v>
      </c>
      <c r="D13" s="49"/>
      <c r="E13" s="29" t="s">
        <v>75</v>
      </c>
      <c r="F13" s="23">
        <v>0</v>
      </c>
      <c r="G13" s="23">
        <v>0</v>
      </c>
      <c r="H13" s="23">
        <v>0</v>
      </c>
      <c r="I13" s="23">
        <v>0</v>
      </c>
      <c r="J13" s="29" t="s">
        <v>75</v>
      </c>
      <c r="K13" s="62" t="s">
        <v>1289</v>
      </c>
    </row>
    <row r="14" spans="1:11" ht="30.95" customHeight="1">
      <c r="A14" s="3"/>
      <c r="B14" s="48"/>
      <c r="C14" s="45" t="s">
        <v>1223</v>
      </c>
      <c r="D14" s="47"/>
      <c r="E14" s="29" t="s">
        <v>89</v>
      </c>
      <c r="F14" s="23">
        <v>0</v>
      </c>
      <c r="G14" s="23">
        <v>0</v>
      </c>
      <c r="H14" s="23">
        <v>0</v>
      </c>
      <c r="I14" s="23">
        <v>0</v>
      </c>
      <c r="J14" s="29" t="s">
        <v>89</v>
      </c>
      <c r="K14" s="62" t="s">
        <v>1289</v>
      </c>
    </row>
    <row r="15" spans="1:11" ht="30.95" customHeight="1">
      <c r="A15" s="3"/>
      <c r="B15" s="48"/>
      <c r="C15" s="45" t="s">
        <v>906</v>
      </c>
      <c r="D15" s="49"/>
      <c r="E15" s="29" t="s">
        <v>97</v>
      </c>
      <c r="F15" s="23">
        <v>0</v>
      </c>
      <c r="G15" s="23">
        <v>0</v>
      </c>
      <c r="H15" s="23">
        <v>0</v>
      </c>
      <c r="I15" s="23">
        <v>0</v>
      </c>
      <c r="J15" s="29" t="s">
        <v>97</v>
      </c>
      <c r="K15" s="62" t="s">
        <v>1289</v>
      </c>
    </row>
    <row r="16" spans="1:11" ht="15">
      <c r="A16" s="3"/>
      <c r="B16" s="48"/>
      <c r="C16" s="45" t="s">
        <v>641</v>
      </c>
      <c r="D16" s="45"/>
      <c r="E16" s="29" t="s">
        <v>102</v>
      </c>
      <c r="F16" s="23">
        <v>0</v>
      </c>
      <c r="G16" s="23">
        <v>0</v>
      </c>
      <c r="H16" s="23">
        <v>0</v>
      </c>
      <c r="I16" s="23">
        <v>0</v>
      </c>
      <c r="J16" s="29" t="s">
        <v>102</v>
      </c>
      <c r="K16" s="62" t="s">
        <v>1289</v>
      </c>
    </row>
    <row r="17" spans="1:11" ht="15">
      <c r="A17" s="3"/>
      <c r="B17" s="45"/>
      <c r="C17" s="45" t="s">
        <v>1096</v>
      </c>
      <c r="D17" s="45"/>
      <c r="E17" s="29" t="s">
        <v>203</v>
      </c>
      <c r="F17" s="23">
        <v>100</v>
      </c>
      <c r="G17" s="23">
        <v>100</v>
      </c>
      <c r="H17" s="23">
        <v>100</v>
      </c>
      <c r="I17" s="23">
        <v>100</v>
      </c>
      <c r="J17" s="29" t="s">
        <v>203</v>
      </c>
      <c r="K17" s="62" t="s">
        <v>1289</v>
      </c>
    </row>
    <row r="18" spans="1:11" ht="15">
      <c r="A18" s="3"/>
      <c r="B18" s="47" t="s">
        <v>1182</v>
      </c>
      <c r="C18" s="45" t="s">
        <v>802</v>
      </c>
      <c r="D18" s="45"/>
      <c r="E18" s="29" t="s">
        <v>204</v>
      </c>
      <c r="F18" s="23">
        <v>0</v>
      </c>
      <c r="G18" s="23">
        <v>0</v>
      </c>
      <c r="H18" s="23">
        <v>0</v>
      </c>
      <c r="I18" s="23">
        <v>0</v>
      </c>
      <c r="J18" s="29" t="s">
        <v>204</v>
      </c>
      <c r="K18" s="62" t="s">
        <v>1289</v>
      </c>
    </row>
    <row r="19" spans="1:11" ht="15">
      <c r="A19" s="3"/>
      <c r="B19" s="48"/>
      <c r="C19" s="45" t="s">
        <v>801</v>
      </c>
      <c r="D19" s="45"/>
      <c r="E19" s="29" t="s">
        <v>232</v>
      </c>
      <c r="F19" s="23">
        <v>0</v>
      </c>
      <c r="G19" s="23">
        <v>0</v>
      </c>
      <c r="H19" s="23">
        <v>0</v>
      </c>
      <c r="I19" s="23">
        <v>0</v>
      </c>
      <c r="J19" s="29" t="s">
        <v>232</v>
      </c>
      <c r="K19" s="62" t="s">
        <v>1289</v>
      </c>
    </row>
    <row r="20" spans="1:11" ht="15">
      <c r="A20" s="3"/>
      <c r="B20" s="48"/>
      <c r="C20" s="45" t="s">
        <v>796</v>
      </c>
      <c r="D20" s="45"/>
      <c r="E20" s="29" t="s">
        <v>27</v>
      </c>
      <c r="F20" s="23">
        <v>100</v>
      </c>
      <c r="G20" s="23">
        <v>100</v>
      </c>
      <c r="H20" s="23">
        <v>100</v>
      </c>
      <c r="I20" s="23">
        <v>100</v>
      </c>
      <c r="J20" s="29" t="s">
        <v>27</v>
      </c>
      <c r="K20" s="62" t="s">
        <v>1289</v>
      </c>
    </row>
    <row r="21" spans="1:11" ht="15">
      <c r="A21" s="3"/>
      <c r="B21" s="48"/>
      <c r="C21" s="45" t="s">
        <v>797</v>
      </c>
      <c r="D21" s="45"/>
      <c r="E21" s="29" t="s">
        <v>34</v>
      </c>
      <c r="F21" s="23">
        <v>0</v>
      </c>
      <c r="G21" s="23">
        <v>0</v>
      </c>
      <c r="H21" s="23">
        <v>0</v>
      </c>
      <c r="I21" s="23">
        <v>0</v>
      </c>
      <c r="J21" s="29" t="s">
        <v>34</v>
      </c>
      <c r="K21" s="62" t="s">
        <v>1289</v>
      </c>
    </row>
    <row r="22" spans="1:11" ht="15">
      <c r="A22" s="3"/>
      <c r="B22" s="45"/>
      <c r="C22" s="45" t="s">
        <v>1017</v>
      </c>
      <c r="D22" s="45"/>
      <c r="E22" s="29" t="s">
        <v>38</v>
      </c>
      <c r="F22" s="23">
        <v>100</v>
      </c>
      <c r="G22" s="23">
        <v>100</v>
      </c>
      <c r="H22" s="23">
        <v>100</v>
      </c>
      <c r="I22" s="23">
        <v>100</v>
      </c>
      <c r="J22" s="29" t="s">
        <v>38</v>
      </c>
      <c r="K22" s="62" t="s">
        <v>1289</v>
      </c>
    </row>
    <row r="23" spans="1:11" ht="15">
      <c r="A23" s="3"/>
      <c r="B23" s="47" t="s">
        <v>628</v>
      </c>
      <c r="C23" s="47" t="s">
        <v>634</v>
      </c>
      <c r="D23" s="11" t="s">
        <v>784</v>
      </c>
      <c r="E23" s="29" t="s">
        <v>45</v>
      </c>
      <c r="F23" s="23">
        <v>0</v>
      </c>
      <c r="G23" s="23">
        <v>0</v>
      </c>
      <c r="H23" s="23">
        <v>0</v>
      </c>
      <c r="I23" s="23">
        <v>0</v>
      </c>
      <c r="J23" s="29" t="s">
        <v>45</v>
      </c>
      <c r="K23" s="62" t="s">
        <v>1289</v>
      </c>
    </row>
    <row r="24" spans="1:11" ht="30.95" customHeight="1">
      <c r="A24" s="3"/>
      <c r="B24" s="48"/>
      <c r="C24" s="48"/>
      <c r="D24" s="11" t="s">
        <v>983</v>
      </c>
      <c r="E24" s="29" t="s">
        <v>48</v>
      </c>
      <c r="F24" s="23">
        <v>0</v>
      </c>
      <c r="G24" s="23">
        <v>0</v>
      </c>
      <c r="H24" s="23">
        <v>0</v>
      </c>
      <c r="I24" s="23">
        <v>0</v>
      </c>
      <c r="J24" s="29" t="s">
        <v>48</v>
      </c>
      <c r="K24" s="62" t="s">
        <v>1289</v>
      </c>
    </row>
    <row r="25" spans="1:11" ht="30.95" customHeight="1">
      <c r="A25" s="3"/>
      <c r="B25" s="48"/>
      <c r="C25" s="45"/>
      <c r="D25" s="11" t="s">
        <v>1231</v>
      </c>
      <c r="E25" s="29" t="s">
        <v>50</v>
      </c>
      <c r="F25" s="23">
        <v>0</v>
      </c>
      <c r="G25" s="23">
        <v>0</v>
      </c>
      <c r="H25" s="23">
        <v>0</v>
      </c>
      <c r="I25" s="23">
        <v>0</v>
      </c>
      <c r="J25" s="29" t="s">
        <v>50</v>
      </c>
      <c r="K25" s="62" t="s">
        <v>1289</v>
      </c>
    </row>
    <row r="26" spans="1:11" ht="15">
      <c r="A26" s="3"/>
      <c r="B26" s="48"/>
      <c r="C26" s="47" t="s">
        <v>635</v>
      </c>
      <c r="D26" s="11" t="s">
        <v>784</v>
      </c>
      <c r="E26" s="29" t="s">
        <v>51</v>
      </c>
      <c r="F26" s="23">
        <v>0</v>
      </c>
      <c r="G26" s="23">
        <v>0</v>
      </c>
      <c r="H26" s="23">
        <v>0</v>
      </c>
      <c r="I26" s="23">
        <v>0</v>
      </c>
      <c r="J26" s="29" t="s">
        <v>51</v>
      </c>
      <c r="K26" s="62" t="s">
        <v>1289</v>
      </c>
    </row>
    <row r="27" spans="1:11" ht="30.95" customHeight="1">
      <c r="A27" s="3"/>
      <c r="B27" s="48"/>
      <c r="C27" s="48"/>
      <c r="D27" s="11" t="s">
        <v>982</v>
      </c>
      <c r="E27" s="29" t="s">
        <v>52</v>
      </c>
      <c r="F27" s="23">
        <v>0</v>
      </c>
      <c r="G27" s="23">
        <v>0</v>
      </c>
      <c r="H27" s="23">
        <v>0</v>
      </c>
      <c r="I27" s="23">
        <v>0</v>
      </c>
      <c r="J27" s="29" t="s">
        <v>52</v>
      </c>
      <c r="K27" s="62" t="s">
        <v>1289</v>
      </c>
    </row>
    <row r="28" spans="1:11" ht="30.95" customHeight="1">
      <c r="A28" s="3"/>
      <c r="B28" s="48"/>
      <c r="C28" s="45"/>
      <c r="D28" s="11" t="s">
        <v>1232</v>
      </c>
      <c r="E28" s="29" t="s">
        <v>54</v>
      </c>
      <c r="F28" s="23">
        <v>0</v>
      </c>
      <c r="G28" s="23">
        <v>0</v>
      </c>
      <c r="H28" s="23">
        <v>0</v>
      </c>
      <c r="I28" s="23">
        <v>0</v>
      </c>
      <c r="J28" s="29" t="s">
        <v>54</v>
      </c>
      <c r="K28" s="62" t="s">
        <v>1289</v>
      </c>
    </row>
    <row r="29" spans="1:11" ht="15">
      <c r="A29" s="3"/>
      <c r="B29" s="47"/>
      <c r="C29" s="47" t="s">
        <v>1017</v>
      </c>
      <c r="D29" s="47"/>
      <c r="E29" s="30" t="s">
        <v>55</v>
      </c>
      <c r="F29" s="24">
        <v>0</v>
      </c>
      <c r="G29" s="24">
        <v>0</v>
      </c>
      <c r="H29" s="24">
        <v>0</v>
      </c>
      <c r="I29" s="24">
        <v>0</v>
      </c>
      <c r="J29" s="30" t="s">
        <v>55</v>
      </c>
      <c r="K29" s="62" t="s">
        <v>1289</v>
      </c>
    </row>
    <row r="30" spans="1:11" ht="12.75">
      <c r="A30" s="65" t="s">
        <v>1288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ht="12.75" hidden="1"/>
    <row r="32" ht="12.75" hidden="1"/>
  </sheetData>
  <mergeCells count="36">
    <mergeCell ref="D1:K1"/>
    <mergeCell ref="D6:K6"/>
    <mergeCell ref="D4:K4"/>
    <mergeCell ref="D5:K5"/>
    <mergeCell ref="F3:K3"/>
    <mergeCell ref="D2:K2"/>
    <mergeCell ref="A30:K30"/>
    <mergeCell ref="J9:K9"/>
    <mergeCell ref="J10:K10"/>
    <mergeCell ref="A8:J8"/>
    <mergeCell ref="A7:J7"/>
    <mergeCell ref="A1:C1"/>
    <mergeCell ref="A2:C2"/>
    <mergeCell ref="D3:E3"/>
    <mergeCell ref="B11:B17"/>
    <mergeCell ref="C11:D11"/>
    <mergeCell ref="C12:D12"/>
    <mergeCell ref="C13:D13"/>
    <mergeCell ref="C14:D14"/>
    <mergeCell ref="C15:D15"/>
    <mergeCell ref="C16:D16"/>
    <mergeCell ref="C17:D17"/>
    <mergeCell ref="A6:B6"/>
    <mergeCell ref="A5:B5"/>
    <mergeCell ref="A4:B4"/>
    <mergeCell ref="A3:B3"/>
    <mergeCell ref="B23:B29"/>
    <mergeCell ref="C23:C25"/>
    <mergeCell ref="C26:C28"/>
    <mergeCell ref="C29:D29"/>
    <mergeCell ref="B18:B22"/>
    <mergeCell ref="C18:D18"/>
    <mergeCell ref="C19:D19"/>
    <mergeCell ref="C20:D20"/>
    <mergeCell ref="C21:D21"/>
    <mergeCell ref="C22:D22"/>
  </mergeCells>
  <dataValidations count="1">
    <dataValidation type="list" allowBlank="1" showInputMessage="1" showErrorMessage="1" sqref="C6">
      <formula1>'@lists'!$A$12:$B$12</formula1>
    </dataValidation>
  </dataValidation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S16"/>
  <sheetViews>
    <sheetView rightToLeft="1" zoomScale="70" zoomScaleNormal="70" workbookViewId="0" topLeftCell="A1">
      <selection pane="topLeft" activeCell="A8" sqref="A8:R8"/>
    </sheetView>
  </sheetViews>
  <sheetFormatPr defaultColWidth="0" defaultRowHeight="12.75" zeroHeight="1"/>
  <cols>
    <col min="1" max="1" width="2.85714285714286" customWidth="1"/>
    <col min="2" max="2" width="21.5714285714286" customWidth="1"/>
    <col min="3" max="3" width="10.8571428571429" customWidth="1"/>
    <col min="4" max="17" width="19" customWidth="1"/>
    <col min="18" max="18" width="8.28571428571429" customWidth="1"/>
    <col min="19" max="19" width="11.4285714285714" customWidth="1"/>
    <col min="20" max="16384" width="11.4285714285714" hidden="1"/>
  </cols>
  <sheetData>
    <row r="1" spans="1:19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5">
      <c r="A3" s="43" t="s">
        <v>574</v>
      </c>
      <c r="B3" s="44"/>
      <c r="C3" s="15" t="s">
        <v>96</v>
      </c>
      <c r="D3" s="54" t="str">
        <f>IF(C3&lt;&gt;"",VLOOKUP(C3,'@Entities11'!A2:B81,2,0),"")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5">
      <c r="A6" s="37" t="s">
        <v>968</v>
      </c>
      <c r="B6" s="38"/>
      <c r="C6" s="19" t="s">
        <v>121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18" customHeight="1">
      <c r="A7" s="36" t="s">
        <v>122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62" t="s">
        <v>1289</v>
      </c>
    </row>
    <row r="8" spans="1:19" ht="15">
      <c r="A8" s="52" t="s">
        <v>1301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62" t="s">
        <v>1289</v>
      </c>
    </row>
    <row r="9" spans="1:19" ht="15">
      <c r="A9" s="3"/>
      <c r="B9" s="3"/>
      <c r="C9" s="3"/>
      <c r="D9" s="51" t="s">
        <v>1277</v>
      </c>
      <c r="E9" s="46"/>
      <c r="F9" s="46"/>
      <c r="G9" s="46"/>
      <c r="H9" s="46"/>
      <c r="I9" s="46"/>
      <c r="J9" s="51"/>
      <c r="K9" s="51" t="s">
        <v>1199</v>
      </c>
      <c r="L9" s="46"/>
      <c r="M9" s="46"/>
      <c r="N9" s="46"/>
      <c r="O9" s="46"/>
      <c r="P9" s="46"/>
      <c r="Q9" s="51"/>
      <c r="R9" s="63" t="s">
        <v>1289</v>
      </c>
      <c r="S9" s="64"/>
    </row>
    <row r="10" spans="1:19" ht="15">
      <c r="A10" s="3"/>
      <c r="B10" s="3"/>
      <c r="C10" s="3"/>
      <c r="D10" s="51" t="s">
        <v>1208</v>
      </c>
      <c r="E10" s="46"/>
      <c r="F10" s="46"/>
      <c r="G10" s="46"/>
      <c r="H10" s="51"/>
      <c r="I10" s="51" t="s">
        <v>1206</v>
      </c>
      <c r="J10" s="51" t="s">
        <v>1207</v>
      </c>
      <c r="K10" s="51" t="s">
        <v>1208</v>
      </c>
      <c r="L10" s="46"/>
      <c r="M10" s="46"/>
      <c r="N10" s="46"/>
      <c r="O10" s="51"/>
      <c r="P10" s="51" t="s">
        <v>1206</v>
      </c>
      <c r="Q10" s="51" t="s">
        <v>1207</v>
      </c>
      <c r="R10" s="63" t="s">
        <v>1289</v>
      </c>
      <c r="S10" s="64"/>
    </row>
    <row r="11" spans="1:19" ht="45" customHeight="1">
      <c r="A11" s="3"/>
      <c r="B11" s="3"/>
      <c r="C11" s="3"/>
      <c r="D11" s="14" t="s">
        <v>745</v>
      </c>
      <c r="E11" s="14" t="s">
        <v>751</v>
      </c>
      <c r="F11" s="14" t="s">
        <v>1219</v>
      </c>
      <c r="G11" s="14" t="s">
        <v>744</v>
      </c>
      <c r="H11" s="14" t="s">
        <v>1017</v>
      </c>
      <c r="I11" s="51"/>
      <c r="J11" s="51"/>
      <c r="K11" s="14" t="s">
        <v>745</v>
      </c>
      <c r="L11" s="14" t="s">
        <v>751</v>
      </c>
      <c r="M11" s="14" t="s">
        <v>1219</v>
      </c>
      <c r="N11" s="14" t="s">
        <v>744</v>
      </c>
      <c r="O11" s="14" t="s">
        <v>1017</v>
      </c>
      <c r="P11" s="51"/>
      <c r="Q11" s="51"/>
      <c r="R11" s="63" t="s">
        <v>1289</v>
      </c>
      <c r="S11" s="64"/>
    </row>
    <row r="12" spans="1:19" ht="14.1" customHeight="1">
      <c r="A12" s="3"/>
      <c r="B12" s="3"/>
      <c r="C12" s="3"/>
      <c r="D12" s="21" t="s">
        <v>26</v>
      </c>
      <c r="E12" s="21" t="s">
        <v>56</v>
      </c>
      <c r="F12" s="21" t="s">
        <v>75</v>
      </c>
      <c r="G12" s="21" t="s">
        <v>89</v>
      </c>
      <c r="H12" s="21" t="s">
        <v>97</v>
      </c>
      <c r="I12" s="21" t="s">
        <v>102</v>
      </c>
      <c r="J12" s="21" t="s">
        <v>203</v>
      </c>
      <c r="K12" s="21" t="s">
        <v>26</v>
      </c>
      <c r="L12" s="21" t="s">
        <v>56</v>
      </c>
      <c r="M12" s="21" t="s">
        <v>75</v>
      </c>
      <c r="N12" s="21" t="s">
        <v>89</v>
      </c>
      <c r="O12" s="21" t="s">
        <v>97</v>
      </c>
      <c r="P12" s="21" t="s">
        <v>102</v>
      </c>
      <c r="Q12" s="21" t="s">
        <v>203</v>
      </c>
      <c r="R12" s="63" t="s">
        <v>1289</v>
      </c>
      <c r="S12" s="64"/>
    </row>
    <row r="13" spans="1:19" ht="15">
      <c r="A13" s="3"/>
      <c r="B13" s="11" t="s">
        <v>823</v>
      </c>
      <c r="C13" s="21" t="s">
        <v>26</v>
      </c>
      <c r="D13" s="23">
        <v>1200</v>
      </c>
      <c r="E13" s="23">
        <v>0</v>
      </c>
      <c r="F13" s="23">
        <v>0</v>
      </c>
      <c r="G13" s="23">
        <v>-4200</v>
      </c>
      <c r="H13" s="23">
        <v>-3000</v>
      </c>
      <c r="I13" s="23">
        <v>0</v>
      </c>
      <c r="J13" s="23">
        <v>-3000</v>
      </c>
      <c r="K13" s="23">
        <v>1300</v>
      </c>
      <c r="L13" s="23">
        <v>0</v>
      </c>
      <c r="M13" s="23">
        <v>0</v>
      </c>
      <c r="N13" s="23">
        <v>400</v>
      </c>
      <c r="O13" s="23">
        <v>1700</v>
      </c>
      <c r="P13" s="23">
        <v>0</v>
      </c>
      <c r="Q13" s="23">
        <v>1700</v>
      </c>
      <c r="R13" s="21" t="s">
        <v>26</v>
      </c>
      <c r="S13" s="62" t="s">
        <v>1289</v>
      </c>
    </row>
    <row r="14" spans="1:19" ht="15">
      <c r="A14" s="3"/>
      <c r="B14" s="11" t="s">
        <v>1245</v>
      </c>
      <c r="C14" s="21" t="s">
        <v>56</v>
      </c>
      <c r="D14" s="23">
        <v>100</v>
      </c>
      <c r="E14" s="23">
        <v>0</v>
      </c>
      <c r="F14" s="23">
        <v>0</v>
      </c>
      <c r="G14" s="23">
        <v>-300</v>
      </c>
      <c r="H14" s="23">
        <v>-200</v>
      </c>
      <c r="I14" s="23">
        <v>0</v>
      </c>
      <c r="J14" s="23">
        <v>-200</v>
      </c>
      <c r="K14" s="23">
        <v>-1700</v>
      </c>
      <c r="L14" s="23">
        <v>0</v>
      </c>
      <c r="M14" s="23">
        <v>0</v>
      </c>
      <c r="N14" s="23">
        <v>400</v>
      </c>
      <c r="O14" s="23">
        <v>-1300</v>
      </c>
      <c r="P14" s="23">
        <v>0</v>
      </c>
      <c r="Q14" s="23">
        <v>-1300</v>
      </c>
      <c r="R14" s="21" t="s">
        <v>56</v>
      </c>
      <c r="S14" s="62" t="s">
        <v>1289</v>
      </c>
    </row>
    <row r="15" spans="1:19" ht="15">
      <c r="A15" s="3"/>
      <c r="B15" s="8" t="s">
        <v>822</v>
      </c>
      <c r="C15" s="13" t="s">
        <v>75</v>
      </c>
      <c r="D15" s="24">
        <v>1300</v>
      </c>
      <c r="E15" s="24">
        <v>0</v>
      </c>
      <c r="F15" s="24">
        <v>0</v>
      </c>
      <c r="G15" s="24">
        <v>-4500</v>
      </c>
      <c r="H15" s="24">
        <v>-3200</v>
      </c>
      <c r="I15" s="24">
        <v>0</v>
      </c>
      <c r="J15" s="24">
        <v>-3200</v>
      </c>
      <c r="K15" s="24">
        <v>-400</v>
      </c>
      <c r="L15" s="24">
        <v>0</v>
      </c>
      <c r="M15" s="24">
        <v>0</v>
      </c>
      <c r="N15" s="24">
        <v>800</v>
      </c>
      <c r="O15" s="24">
        <v>400</v>
      </c>
      <c r="P15" s="24">
        <v>0</v>
      </c>
      <c r="Q15" s="24">
        <v>400</v>
      </c>
      <c r="R15" s="13" t="s">
        <v>75</v>
      </c>
      <c r="S15" s="62" t="s">
        <v>1289</v>
      </c>
    </row>
    <row r="16" spans="1:19" ht="12.75">
      <c r="A16" s="65" t="s">
        <v>1288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ht="12.75" hidden="1"/>
    <row r="18" ht="12.75" hidden="1"/>
  </sheetData>
  <mergeCells count="28">
    <mergeCell ref="D1:S1"/>
    <mergeCell ref="A16:S16"/>
    <mergeCell ref="R9:S9"/>
    <mergeCell ref="R10:S10"/>
    <mergeCell ref="R11:S11"/>
    <mergeCell ref="R12:S12"/>
    <mergeCell ref="A1:C1"/>
    <mergeCell ref="A2:C2"/>
    <mergeCell ref="D3:E3"/>
    <mergeCell ref="D9:J9"/>
    <mergeCell ref="A8:R8"/>
    <mergeCell ref="A7:R7"/>
    <mergeCell ref="A6:B6"/>
    <mergeCell ref="A5:B5"/>
    <mergeCell ref="A4:B4"/>
    <mergeCell ref="A3:B3"/>
    <mergeCell ref="D6:S6"/>
    <mergeCell ref="D4:S4"/>
    <mergeCell ref="D5:S5"/>
    <mergeCell ref="F3:S3"/>
    <mergeCell ref="D2:S2"/>
    <mergeCell ref="K9:Q9"/>
    <mergeCell ref="D10:H10"/>
    <mergeCell ref="I10:I11"/>
    <mergeCell ref="J10:J11"/>
    <mergeCell ref="K10:O10"/>
    <mergeCell ref="P10:P11"/>
    <mergeCell ref="Q10:Q11"/>
  </mergeCells>
  <dataValidations count="1">
    <dataValidation type="list" allowBlank="1" showInputMessage="1" showErrorMessage="1" sqref="C6">
      <formula1>'@lists'!$A$13:$B$13</formula1>
    </dataValidation>
  </dataValidation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Z16"/>
  <sheetViews>
    <sheetView rightToLeft="1" zoomScale="55" zoomScaleNormal="55" workbookViewId="0" topLeftCell="A1">
      <selection pane="topLeft" activeCell="A8" sqref="A8:Y8"/>
    </sheetView>
  </sheetViews>
  <sheetFormatPr defaultColWidth="0" defaultRowHeight="12.75" zeroHeight="1"/>
  <cols>
    <col min="1" max="1" width="2.85714285714286" customWidth="1"/>
    <col min="2" max="2" width="21.5714285714286" customWidth="1"/>
    <col min="3" max="3" width="10.8571428571429" customWidth="1"/>
    <col min="4" max="24" width="19" customWidth="1"/>
    <col min="25" max="25" width="8.28571428571429" customWidth="1"/>
    <col min="26" max="26" width="11.4285714285714" customWidth="1"/>
    <col min="27" max="16384" width="11.4285714285714" hidden="1"/>
  </cols>
  <sheetData>
    <row r="1" spans="1:26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15">
      <c r="A3" s="43" t="s">
        <v>574</v>
      </c>
      <c r="B3" s="44"/>
      <c r="C3" s="15" t="s">
        <v>96</v>
      </c>
      <c r="D3" s="54" t="str">
        <f>IF(C3&lt;&gt;"",VLOOKUP(C3,'@Entities12'!A2:B81,2,0),"")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6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5">
      <c r="A6" s="37" t="s">
        <v>968</v>
      </c>
      <c r="B6" s="38"/>
      <c r="C6" s="19" t="s">
        <v>123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18" customHeight="1">
      <c r="A7" s="36" t="s">
        <v>124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62" t="s">
        <v>1289</v>
      </c>
    </row>
    <row r="8" spans="1:26" ht="15">
      <c r="A8" s="52" t="s">
        <v>1302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62" t="s">
        <v>1289</v>
      </c>
    </row>
    <row r="9" spans="1:26" ht="15">
      <c r="A9" s="3"/>
      <c r="B9" s="3"/>
      <c r="C9" s="3"/>
      <c r="D9" s="51" t="s">
        <v>977</v>
      </c>
      <c r="E9" s="46"/>
      <c r="F9" s="46"/>
      <c r="G9" s="46"/>
      <c r="H9" s="46"/>
      <c r="I9" s="46"/>
      <c r="J9" s="51"/>
      <c r="K9" s="51" t="s">
        <v>978</v>
      </c>
      <c r="L9" s="46"/>
      <c r="M9" s="46"/>
      <c r="N9" s="46"/>
      <c r="O9" s="46"/>
      <c r="P9" s="46"/>
      <c r="Q9" s="51"/>
      <c r="R9" s="51" t="s">
        <v>1268</v>
      </c>
      <c r="S9" s="46"/>
      <c r="T9" s="46"/>
      <c r="U9" s="46"/>
      <c r="V9" s="46"/>
      <c r="W9" s="46"/>
      <c r="X9" s="51"/>
      <c r="Y9" s="63" t="s">
        <v>1289</v>
      </c>
      <c r="Z9" s="64"/>
    </row>
    <row r="10" spans="1:26" ht="15">
      <c r="A10" s="3"/>
      <c r="B10" s="3"/>
      <c r="C10" s="3"/>
      <c r="D10" s="51" t="s">
        <v>1208</v>
      </c>
      <c r="E10" s="46"/>
      <c r="F10" s="46"/>
      <c r="G10" s="46"/>
      <c r="H10" s="51"/>
      <c r="I10" s="51" t="s">
        <v>1206</v>
      </c>
      <c r="J10" s="51" t="s">
        <v>1207</v>
      </c>
      <c r="K10" s="51" t="s">
        <v>1208</v>
      </c>
      <c r="L10" s="46"/>
      <c r="M10" s="46"/>
      <c r="N10" s="46"/>
      <c r="O10" s="51"/>
      <c r="P10" s="51" t="s">
        <v>1206</v>
      </c>
      <c r="Q10" s="51" t="s">
        <v>1207</v>
      </c>
      <c r="R10" s="51" t="s">
        <v>1208</v>
      </c>
      <c r="S10" s="46"/>
      <c r="T10" s="46"/>
      <c r="U10" s="46"/>
      <c r="V10" s="51"/>
      <c r="W10" s="51" t="s">
        <v>1206</v>
      </c>
      <c r="X10" s="51" t="s">
        <v>1207</v>
      </c>
      <c r="Y10" s="63" t="s">
        <v>1289</v>
      </c>
      <c r="Z10" s="64"/>
    </row>
    <row r="11" spans="1:26" ht="45" customHeight="1">
      <c r="A11" s="3"/>
      <c r="B11" s="3"/>
      <c r="C11" s="3"/>
      <c r="D11" s="14" t="s">
        <v>745</v>
      </c>
      <c r="E11" s="14" t="s">
        <v>751</v>
      </c>
      <c r="F11" s="14" t="s">
        <v>1219</v>
      </c>
      <c r="G11" s="14" t="s">
        <v>744</v>
      </c>
      <c r="H11" s="14" t="s">
        <v>1017</v>
      </c>
      <c r="I11" s="51"/>
      <c r="J11" s="51"/>
      <c r="K11" s="14" t="s">
        <v>745</v>
      </c>
      <c r="L11" s="14" t="s">
        <v>751</v>
      </c>
      <c r="M11" s="14" t="s">
        <v>1219</v>
      </c>
      <c r="N11" s="14" t="s">
        <v>744</v>
      </c>
      <c r="O11" s="14" t="s">
        <v>1017</v>
      </c>
      <c r="P11" s="51"/>
      <c r="Q11" s="51"/>
      <c r="R11" s="14" t="s">
        <v>745</v>
      </c>
      <c r="S11" s="14" t="s">
        <v>751</v>
      </c>
      <c r="T11" s="14" t="s">
        <v>1219</v>
      </c>
      <c r="U11" s="14" t="s">
        <v>744</v>
      </c>
      <c r="V11" s="14" t="s">
        <v>1017</v>
      </c>
      <c r="W11" s="51"/>
      <c r="X11" s="51"/>
      <c r="Y11" s="63" t="s">
        <v>1289</v>
      </c>
      <c r="Z11" s="64"/>
    </row>
    <row r="12" spans="1:26" ht="14.1" customHeight="1">
      <c r="A12" s="3"/>
      <c r="B12" s="3"/>
      <c r="C12" s="3"/>
      <c r="D12" s="21" t="s">
        <v>26</v>
      </c>
      <c r="E12" s="21" t="s">
        <v>56</v>
      </c>
      <c r="F12" s="21" t="s">
        <v>75</v>
      </c>
      <c r="G12" s="21" t="s">
        <v>89</v>
      </c>
      <c r="H12" s="21" t="s">
        <v>97</v>
      </c>
      <c r="I12" s="21" t="s">
        <v>102</v>
      </c>
      <c r="J12" s="21" t="s">
        <v>203</v>
      </c>
      <c r="K12" s="21" t="s">
        <v>26</v>
      </c>
      <c r="L12" s="21" t="s">
        <v>56</v>
      </c>
      <c r="M12" s="21" t="s">
        <v>75</v>
      </c>
      <c r="N12" s="21" t="s">
        <v>89</v>
      </c>
      <c r="O12" s="21" t="s">
        <v>97</v>
      </c>
      <c r="P12" s="21" t="s">
        <v>102</v>
      </c>
      <c r="Q12" s="21" t="s">
        <v>203</v>
      </c>
      <c r="R12" s="21" t="s">
        <v>26</v>
      </c>
      <c r="S12" s="21" t="s">
        <v>56</v>
      </c>
      <c r="T12" s="21" t="s">
        <v>75</v>
      </c>
      <c r="U12" s="21" t="s">
        <v>89</v>
      </c>
      <c r="V12" s="21" t="s">
        <v>97</v>
      </c>
      <c r="W12" s="21" t="s">
        <v>102</v>
      </c>
      <c r="X12" s="21" t="s">
        <v>203</v>
      </c>
      <c r="Y12" s="63" t="s">
        <v>1289</v>
      </c>
      <c r="Z12" s="64"/>
    </row>
    <row r="13" spans="1:26" ht="15">
      <c r="A13" s="3"/>
      <c r="B13" s="11" t="s">
        <v>823</v>
      </c>
      <c r="C13" s="21" t="s">
        <v>26</v>
      </c>
      <c r="D13" s="23">
        <v>-1100</v>
      </c>
      <c r="E13" s="23">
        <v>0</v>
      </c>
      <c r="F13" s="23">
        <v>0</v>
      </c>
      <c r="G13" s="23">
        <v>-4300</v>
      </c>
      <c r="H13" s="23">
        <v>-5400</v>
      </c>
      <c r="I13" s="23">
        <v>0</v>
      </c>
      <c r="J13" s="23">
        <v>-5400</v>
      </c>
      <c r="K13" s="23">
        <v>1600</v>
      </c>
      <c r="L13" s="23">
        <v>0</v>
      </c>
      <c r="M13" s="23">
        <v>0</v>
      </c>
      <c r="N13" s="23">
        <v>600</v>
      </c>
      <c r="O13" s="23">
        <v>2200</v>
      </c>
      <c r="P13" s="23">
        <v>0</v>
      </c>
      <c r="Q13" s="23">
        <v>2200</v>
      </c>
      <c r="R13" s="23">
        <v>1600</v>
      </c>
      <c r="S13" s="23">
        <v>0</v>
      </c>
      <c r="T13" s="23">
        <v>0</v>
      </c>
      <c r="U13" s="23">
        <v>600</v>
      </c>
      <c r="V13" s="23">
        <v>2200</v>
      </c>
      <c r="W13" s="23">
        <v>0</v>
      </c>
      <c r="X13" s="23">
        <v>2200</v>
      </c>
      <c r="Y13" s="21" t="s">
        <v>26</v>
      </c>
      <c r="Z13" s="62" t="s">
        <v>1289</v>
      </c>
    </row>
    <row r="14" spans="1:26" ht="15">
      <c r="A14" s="3"/>
      <c r="B14" s="11" t="s">
        <v>1245</v>
      </c>
      <c r="C14" s="21" t="s">
        <v>56</v>
      </c>
      <c r="D14" s="23">
        <v>2400</v>
      </c>
      <c r="E14" s="23">
        <v>0</v>
      </c>
      <c r="F14" s="23">
        <v>0</v>
      </c>
      <c r="G14" s="23">
        <v>-200</v>
      </c>
      <c r="H14" s="23">
        <v>2200</v>
      </c>
      <c r="I14" s="23">
        <v>0</v>
      </c>
      <c r="J14" s="23">
        <v>2200</v>
      </c>
      <c r="K14" s="23">
        <v>-2000</v>
      </c>
      <c r="L14" s="23">
        <v>0</v>
      </c>
      <c r="M14" s="23">
        <v>0</v>
      </c>
      <c r="N14" s="23">
        <v>200</v>
      </c>
      <c r="O14" s="23">
        <v>-1800</v>
      </c>
      <c r="P14" s="23">
        <v>0</v>
      </c>
      <c r="Q14" s="23">
        <v>-1800</v>
      </c>
      <c r="R14" s="23">
        <v>-2700</v>
      </c>
      <c r="S14" s="23">
        <v>0</v>
      </c>
      <c r="T14" s="23">
        <v>0</v>
      </c>
      <c r="U14" s="23">
        <v>-4900</v>
      </c>
      <c r="V14" s="23">
        <v>-7600</v>
      </c>
      <c r="W14" s="23">
        <v>0</v>
      </c>
      <c r="X14" s="23">
        <v>-7600</v>
      </c>
      <c r="Y14" s="21" t="s">
        <v>56</v>
      </c>
      <c r="Z14" s="62" t="s">
        <v>1289</v>
      </c>
    </row>
    <row r="15" spans="1:26" ht="15">
      <c r="A15" s="3"/>
      <c r="B15" s="8" t="s">
        <v>822</v>
      </c>
      <c r="C15" s="13" t="s">
        <v>75</v>
      </c>
      <c r="D15" s="24">
        <v>1300</v>
      </c>
      <c r="E15" s="24">
        <v>0</v>
      </c>
      <c r="F15" s="24">
        <v>0</v>
      </c>
      <c r="G15" s="24">
        <v>-4500</v>
      </c>
      <c r="H15" s="24">
        <v>-3200</v>
      </c>
      <c r="I15" s="24">
        <v>0</v>
      </c>
      <c r="J15" s="24">
        <v>-3200</v>
      </c>
      <c r="K15" s="24">
        <v>-400</v>
      </c>
      <c r="L15" s="24">
        <v>0</v>
      </c>
      <c r="M15" s="24">
        <v>0</v>
      </c>
      <c r="N15" s="24">
        <v>800</v>
      </c>
      <c r="O15" s="24">
        <v>400</v>
      </c>
      <c r="P15" s="24">
        <v>0</v>
      </c>
      <c r="Q15" s="24">
        <v>400</v>
      </c>
      <c r="R15" s="24">
        <v>-1100</v>
      </c>
      <c r="S15" s="24">
        <v>0</v>
      </c>
      <c r="T15" s="24">
        <v>0</v>
      </c>
      <c r="U15" s="24">
        <v>-4300</v>
      </c>
      <c r="V15" s="24">
        <v>-5400</v>
      </c>
      <c r="W15" s="24">
        <v>0</v>
      </c>
      <c r="X15" s="24">
        <v>-5400</v>
      </c>
      <c r="Y15" s="13" t="s">
        <v>75</v>
      </c>
      <c r="Z15" s="62" t="s">
        <v>1289</v>
      </c>
    </row>
    <row r="16" spans="1:26" ht="12.75">
      <c r="A16" s="65" t="s">
        <v>1288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 ht="12.75" hidden="1"/>
    <row r="18" ht="12.75" hidden="1"/>
  </sheetData>
  <mergeCells count="32">
    <mergeCell ref="D1:Z1"/>
    <mergeCell ref="A16:Z16"/>
    <mergeCell ref="Y9:Z9"/>
    <mergeCell ref="Y10:Z10"/>
    <mergeCell ref="Y11:Z11"/>
    <mergeCell ref="Y12:Z12"/>
    <mergeCell ref="A1:C1"/>
    <mergeCell ref="A2:C2"/>
    <mergeCell ref="D3:E3"/>
    <mergeCell ref="D9:J9"/>
    <mergeCell ref="A8:Y8"/>
    <mergeCell ref="A7:Y7"/>
    <mergeCell ref="A6:B6"/>
    <mergeCell ref="A5:B5"/>
    <mergeCell ref="A4:B4"/>
    <mergeCell ref="A3:B3"/>
    <mergeCell ref="D6:Z6"/>
    <mergeCell ref="D4:Z4"/>
    <mergeCell ref="D5:Z5"/>
    <mergeCell ref="F3:Z3"/>
    <mergeCell ref="D2:Z2"/>
    <mergeCell ref="K9:Q9"/>
    <mergeCell ref="R9:X9"/>
    <mergeCell ref="D10:H10"/>
    <mergeCell ref="I10:I11"/>
    <mergeCell ref="J10:J11"/>
    <mergeCell ref="K10:O10"/>
    <mergeCell ref="P10:P11"/>
    <mergeCell ref="Q10:Q11"/>
    <mergeCell ref="R10:V10"/>
    <mergeCell ref="W10:W11"/>
    <mergeCell ref="X10:X11"/>
  </mergeCells>
  <dataValidations count="1">
    <dataValidation type="list" allowBlank="1" showInputMessage="1" showErrorMessage="1" sqref="C6">
      <formula1>'@lists'!$A$14:$B$14</formula1>
    </dataValidation>
  </dataValidation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M30"/>
  <sheetViews>
    <sheetView rightToLeft="1" workbookViewId="0" topLeftCell="A1">
      <selection pane="topLeft" activeCell="A8" sqref="A8:L8"/>
    </sheetView>
  </sheetViews>
  <sheetFormatPr defaultColWidth="0" defaultRowHeight="12.75" zeroHeight="1"/>
  <cols>
    <col min="1" max="1" width="2.85714285714286" customWidth="1"/>
    <col min="2" max="2" width="12.5714285714286" customWidth="1"/>
    <col min="3" max="3" width="16.2857142857143" customWidth="1"/>
    <col min="4" max="4" width="62.4285714285714" customWidth="1"/>
    <col min="5" max="5" width="8.28571428571429" customWidth="1"/>
    <col min="6" max="11" width="16.2857142857143" customWidth="1"/>
    <col min="12" max="12" width="8.28571428571429" customWidth="1"/>
    <col min="13" max="13" width="11.4285714285714" customWidth="1"/>
    <col min="14" max="16384" width="11.4285714285714" hidden="1"/>
  </cols>
  <sheetData>
    <row r="1" spans="1:13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</row>
    <row r="2" spans="1:13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</row>
    <row r="3" spans="1:13" ht="15">
      <c r="A3" s="43" t="s">
        <v>574</v>
      </c>
      <c r="B3" s="44"/>
      <c r="C3" s="15" t="s">
        <v>96</v>
      </c>
      <c r="D3" s="54" t="str">
        <f>IF(C3&lt;&gt;"",VLOOKUP(C3,'@Entities13'!A2:B81,2,0),"")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</row>
    <row r="4" spans="1:13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</row>
    <row r="5" spans="1:13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</row>
    <row r="6" spans="1:13" ht="15">
      <c r="A6" s="37" t="s">
        <v>968</v>
      </c>
      <c r="B6" s="38"/>
      <c r="C6" s="19" t="s">
        <v>125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</row>
    <row r="7" spans="1:13" ht="18" customHeight="1">
      <c r="A7" s="57" t="s">
        <v>126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62" t="s">
        <v>1289</v>
      </c>
    </row>
    <row r="8" spans="1:13" ht="15.75">
      <c r="A8" s="68" t="s">
        <v>1303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2" t="s">
        <v>1289</v>
      </c>
    </row>
    <row r="9" spans="1:13" ht="15">
      <c r="A9" s="3"/>
      <c r="B9" s="3"/>
      <c r="C9" s="3"/>
      <c r="D9" s="3"/>
      <c r="E9" s="3"/>
      <c r="F9" s="51" t="s">
        <v>1277</v>
      </c>
      <c r="G9" s="46"/>
      <c r="H9" s="51"/>
      <c r="I9" s="51" t="s">
        <v>1199</v>
      </c>
      <c r="J9" s="46"/>
      <c r="K9" s="51"/>
      <c r="L9" s="63" t="s">
        <v>1289</v>
      </c>
      <c r="M9" s="64"/>
    </row>
    <row r="10" spans="1:13" ht="15">
      <c r="A10" s="3"/>
      <c r="B10" s="3"/>
      <c r="C10" s="3"/>
      <c r="D10" s="3"/>
      <c r="E10" s="3"/>
      <c r="F10" s="14" t="s">
        <v>871</v>
      </c>
      <c r="G10" s="14" t="s">
        <v>737</v>
      </c>
      <c r="H10" s="14" t="s">
        <v>537</v>
      </c>
      <c r="I10" s="14" t="s">
        <v>871</v>
      </c>
      <c r="J10" s="14" t="s">
        <v>737</v>
      </c>
      <c r="K10" s="14" t="s">
        <v>537</v>
      </c>
      <c r="L10" s="63" t="s">
        <v>1289</v>
      </c>
      <c r="M10" s="64"/>
    </row>
    <row r="11" spans="1:13" ht="14.1" customHeight="1">
      <c r="A11" s="3"/>
      <c r="B11" s="3"/>
      <c r="C11" s="3"/>
      <c r="D11" s="3"/>
      <c r="E11" s="3"/>
      <c r="F11" s="29" t="s">
        <v>26</v>
      </c>
      <c r="G11" s="29" t="s">
        <v>56</v>
      </c>
      <c r="H11" s="29" t="s">
        <v>75</v>
      </c>
      <c r="I11" s="29" t="s">
        <v>26</v>
      </c>
      <c r="J11" s="29" t="s">
        <v>56</v>
      </c>
      <c r="K11" s="29" t="s">
        <v>75</v>
      </c>
      <c r="L11" s="63" t="s">
        <v>1289</v>
      </c>
      <c r="M11" s="64"/>
    </row>
    <row r="12" spans="1:13" ht="15">
      <c r="A12" s="3"/>
      <c r="B12" s="47" t="s">
        <v>731</v>
      </c>
      <c r="C12" s="47" t="s">
        <v>745</v>
      </c>
      <c r="D12" s="11" t="s">
        <v>1221</v>
      </c>
      <c r="E12" s="29" t="s">
        <v>26</v>
      </c>
      <c r="F12" s="23">
        <v>1200</v>
      </c>
      <c r="G12" s="23">
        <v>400</v>
      </c>
      <c r="H12" s="23">
        <v>800</v>
      </c>
      <c r="I12" s="23">
        <v>-2600</v>
      </c>
      <c r="J12" s="23">
        <v>-900</v>
      </c>
      <c r="K12" s="23">
        <v>-1700</v>
      </c>
      <c r="L12" s="29" t="s">
        <v>26</v>
      </c>
      <c r="M12" s="62" t="s">
        <v>1289</v>
      </c>
    </row>
    <row r="13" spans="1:13" ht="15">
      <c r="A13" s="3"/>
      <c r="B13" s="48"/>
      <c r="C13" s="48"/>
      <c r="D13" s="11" t="s">
        <v>706</v>
      </c>
      <c r="E13" s="29" t="s">
        <v>56</v>
      </c>
      <c r="F13" s="23">
        <v>-1100</v>
      </c>
      <c r="G13" s="23">
        <v>-400</v>
      </c>
      <c r="H13" s="23">
        <v>-700</v>
      </c>
      <c r="I13" s="23">
        <v>0</v>
      </c>
      <c r="J13" s="23">
        <v>0</v>
      </c>
      <c r="K13" s="23">
        <v>0</v>
      </c>
      <c r="L13" s="29" t="s">
        <v>56</v>
      </c>
      <c r="M13" s="62" t="s">
        <v>1289</v>
      </c>
    </row>
    <row r="14" spans="1:13" ht="15">
      <c r="A14" s="3"/>
      <c r="B14" s="48"/>
      <c r="C14" s="45"/>
      <c r="D14" s="11" t="s">
        <v>1248</v>
      </c>
      <c r="E14" s="29" t="s">
        <v>75</v>
      </c>
      <c r="F14" s="23">
        <v>100</v>
      </c>
      <c r="G14" s="23">
        <v>0</v>
      </c>
      <c r="H14" s="23">
        <v>100</v>
      </c>
      <c r="I14" s="23">
        <v>-2600</v>
      </c>
      <c r="J14" s="23">
        <v>-900</v>
      </c>
      <c r="K14" s="23">
        <v>-1700</v>
      </c>
      <c r="L14" s="29" t="s">
        <v>75</v>
      </c>
      <c r="M14" s="62" t="s">
        <v>1289</v>
      </c>
    </row>
    <row r="15" spans="1:13" ht="15">
      <c r="A15" s="3"/>
      <c r="B15" s="48"/>
      <c r="C15" s="47" t="s">
        <v>747</v>
      </c>
      <c r="D15" s="11" t="s">
        <v>749</v>
      </c>
      <c r="E15" s="29" t="s">
        <v>89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9" t="s">
        <v>89</v>
      </c>
      <c r="M15" s="62" t="s">
        <v>1289</v>
      </c>
    </row>
    <row r="16" spans="1:13" ht="15">
      <c r="A16" s="3"/>
      <c r="B16" s="48"/>
      <c r="C16" s="48"/>
      <c r="D16" s="11" t="s">
        <v>636</v>
      </c>
      <c r="E16" s="29" t="s">
        <v>97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9" t="s">
        <v>97</v>
      </c>
      <c r="M16" s="62" t="s">
        <v>1289</v>
      </c>
    </row>
    <row r="17" spans="1:13" ht="30">
      <c r="A17" s="3"/>
      <c r="B17" s="48"/>
      <c r="C17" s="48"/>
      <c r="D17" s="11" t="s">
        <v>709</v>
      </c>
      <c r="E17" s="29" t="s">
        <v>102</v>
      </c>
      <c r="F17" s="23"/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9" t="s">
        <v>102</v>
      </c>
      <c r="M17" s="62" t="s">
        <v>1289</v>
      </c>
    </row>
    <row r="18" spans="1:13" ht="15">
      <c r="A18" s="3"/>
      <c r="B18" s="48"/>
      <c r="C18" s="45"/>
      <c r="D18" s="11" t="s">
        <v>1249</v>
      </c>
      <c r="E18" s="29" t="s">
        <v>203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9" t="s">
        <v>203</v>
      </c>
      <c r="M18" s="62" t="s">
        <v>1289</v>
      </c>
    </row>
    <row r="19" spans="1:13" ht="15">
      <c r="A19" s="3"/>
      <c r="B19" s="48"/>
      <c r="C19" s="47" t="s">
        <v>633</v>
      </c>
      <c r="D19" s="11" t="s">
        <v>1220</v>
      </c>
      <c r="E19" s="29" t="s">
        <v>204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9" t="s">
        <v>204</v>
      </c>
      <c r="M19" s="62" t="s">
        <v>1289</v>
      </c>
    </row>
    <row r="20" spans="1:13" ht="15">
      <c r="A20" s="3"/>
      <c r="B20" s="48"/>
      <c r="C20" s="48"/>
      <c r="D20" s="11" t="s">
        <v>707</v>
      </c>
      <c r="E20" s="29" t="s">
        <v>232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9" t="s">
        <v>232</v>
      </c>
      <c r="M20" s="62" t="s">
        <v>1289</v>
      </c>
    </row>
    <row r="21" spans="1:13" ht="15">
      <c r="A21" s="3"/>
      <c r="B21" s="48"/>
      <c r="C21" s="45"/>
      <c r="D21" s="11" t="s">
        <v>1249</v>
      </c>
      <c r="E21" s="29" t="s">
        <v>27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9" t="s">
        <v>27</v>
      </c>
      <c r="M21" s="62" t="s">
        <v>1289</v>
      </c>
    </row>
    <row r="22" spans="1:13" ht="15">
      <c r="A22" s="3"/>
      <c r="B22" s="48"/>
      <c r="C22" s="47" t="s">
        <v>669</v>
      </c>
      <c r="D22" s="11" t="s">
        <v>1201</v>
      </c>
      <c r="E22" s="29" t="s">
        <v>34</v>
      </c>
      <c r="F22" s="23">
        <v>-1000</v>
      </c>
      <c r="G22" s="23">
        <v>-300</v>
      </c>
      <c r="H22" s="23">
        <v>-700</v>
      </c>
      <c r="I22" s="23">
        <v>600</v>
      </c>
      <c r="J22" s="23">
        <v>200</v>
      </c>
      <c r="K22" s="23">
        <v>400</v>
      </c>
      <c r="L22" s="29" t="s">
        <v>34</v>
      </c>
      <c r="M22" s="62" t="s">
        <v>1289</v>
      </c>
    </row>
    <row r="23" spans="1:13" ht="15">
      <c r="A23" s="3"/>
      <c r="B23" s="48"/>
      <c r="C23" s="48"/>
      <c r="D23" s="11" t="s">
        <v>770</v>
      </c>
      <c r="E23" s="29" t="s">
        <v>38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9" t="s">
        <v>38</v>
      </c>
      <c r="M23" s="62" t="s">
        <v>1289</v>
      </c>
    </row>
    <row r="24" spans="1:13" ht="15">
      <c r="A24" s="3"/>
      <c r="B24" s="48"/>
      <c r="C24" s="48"/>
      <c r="D24" s="11" t="s">
        <v>708</v>
      </c>
      <c r="E24" s="29" t="s">
        <v>45</v>
      </c>
      <c r="F24" s="23">
        <v>600</v>
      </c>
      <c r="G24" s="23">
        <v>200</v>
      </c>
      <c r="H24" s="23">
        <v>400</v>
      </c>
      <c r="I24" s="23">
        <v>0</v>
      </c>
      <c r="J24" s="23">
        <v>0</v>
      </c>
      <c r="K24" s="23">
        <v>0</v>
      </c>
      <c r="L24" s="29" t="s">
        <v>45</v>
      </c>
      <c r="M24" s="62" t="s">
        <v>1289</v>
      </c>
    </row>
    <row r="25" spans="1:13" ht="15">
      <c r="A25" s="3"/>
      <c r="B25" s="48"/>
      <c r="C25" s="48"/>
      <c r="D25" s="11" t="s">
        <v>533</v>
      </c>
      <c r="E25" s="29" t="s">
        <v>48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9" t="s">
        <v>48</v>
      </c>
      <c r="M25" s="62" t="s">
        <v>1289</v>
      </c>
    </row>
    <row r="26" spans="1:13" ht="15">
      <c r="A26" s="3"/>
      <c r="B26" s="45"/>
      <c r="C26" s="47"/>
      <c r="D26" s="11" t="s">
        <v>1249</v>
      </c>
      <c r="E26" s="29" t="s">
        <v>50</v>
      </c>
      <c r="F26" s="23">
        <v>-400</v>
      </c>
      <c r="G26" s="23">
        <v>-100</v>
      </c>
      <c r="H26" s="23">
        <v>-300</v>
      </c>
      <c r="I26" s="23">
        <v>600</v>
      </c>
      <c r="J26" s="23">
        <v>200</v>
      </c>
      <c r="K26" s="23">
        <v>400</v>
      </c>
      <c r="L26" s="29" t="s">
        <v>50</v>
      </c>
      <c r="M26" s="62" t="s">
        <v>1289</v>
      </c>
    </row>
    <row r="27" spans="1:13" ht="15">
      <c r="A27" s="3"/>
      <c r="B27" s="45" t="s">
        <v>1028</v>
      </c>
      <c r="C27" s="46"/>
      <c r="D27" s="45"/>
      <c r="E27" s="29" t="s">
        <v>51</v>
      </c>
      <c r="F27" s="23">
        <v>-300</v>
      </c>
      <c r="G27" s="23">
        <v>-100</v>
      </c>
      <c r="H27" s="23">
        <v>-200</v>
      </c>
      <c r="I27" s="23">
        <v>-2000</v>
      </c>
      <c r="J27" s="23">
        <v>-700</v>
      </c>
      <c r="K27" s="23">
        <v>-1300</v>
      </c>
      <c r="L27" s="29" t="s">
        <v>51</v>
      </c>
      <c r="M27" s="62" t="s">
        <v>1289</v>
      </c>
    </row>
    <row r="28" spans="1:13" ht="15">
      <c r="A28" s="3"/>
      <c r="B28" s="45" t="s">
        <v>729</v>
      </c>
      <c r="C28" s="46"/>
      <c r="D28" s="45"/>
      <c r="E28" s="29" t="s">
        <v>52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9" t="s">
        <v>52</v>
      </c>
      <c r="M28" s="62" t="s">
        <v>1289</v>
      </c>
    </row>
    <row r="29" spans="1:13" ht="15">
      <c r="A29" s="3"/>
      <c r="B29" s="47" t="s">
        <v>730</v>
      </c>
      <c r="C29" s="56"/>
      <c r="D29" s="47"/>
      <c r="E29" s="30" t="s">
        <v>54</v>
      </c>
      <c r="F29" s="24">
        <v>-300</v>
      </c>
      <c r="G29" s="24">
        <v>-100</v>
      </c>
      <c r="H29" s="24">
        <v>-200</v>
      </c>
      <c r="I29" s="24">
        <v>-2000</v>
      </c>
      <c r="J29" s="24">
        <v>-700</v>
      </c>
      <c r="K29" s="24">
        <v>-1300</v>
      </c>
      <c r="L29" s="30" t="s">
        <v>54</v>
      </c>
      <c r="M29" s="62" t="s">
        <v>1289</v>
      </c>
    </row>
    <row r="30" spans="1:13" ht="12.75">
      <c r="A30" s="65" t="s">
        <v>1288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ht="12.75" hidden="1"/>
    <row r="32" ht="12.75" hidden="1"/>
  </sheetData>
  <mergeCells count="29">
    <mergeCell ref="A30:M30"/>
    <mergeCell ref="L9:M9"/>
    <mergeCell ref="L10:M10"/>
    <mergeCell ref="L11:M11"/>
    <mergeCell ref="A8:L8"/>
    <mergeCell ref="A1:C1"/>
    <mergeCell ref="A2:C2"/>
    <mergeCell ref="D3:E3"/>
    <mergeCell ref="F9:H9"/>
    <mergeCell ref="A7:L7"/>
    <mergeCell ref="A6:B6"/>
    <mergeCell ref="A5:B5"/>
    <mergeCell ref="A4:B4"/>
    <mergeCell ref="A3:B3"/>
    <mergeCell ref="D6:M6"/>
    <mergeCell ref="D4:M4"/>
    <mergeCell ref="D5:M5"/>
    <mergeCell ref="F3:M3"/>
    <mergeCell ref="D2:M2"/>
    <mergeCell ref="D1:M1"/>
    <mergeCell ref="B27:D27"/>
    <mergeCell ref="B28:D28"/>
    <mergeCell ref="B29:D29"/>
    <mergeCell ref="I9:K9"/>
    <mergeCell ref="B12:B26"/>
    <mergeCell ref="C12:C14"/>
    <mergeCell ref="C15:C18"/>
    <mergeCell ref="C19:C21"/>
    <mergeCell ref="C22:C26"/>
  </mergeCells>
  <dataValidations count="1">
    <dataValidation type="list" allowBlank="1" showInputMessage="1" showErrorMessage="1" sqref="C6">
      <formula1>'@lists'!$A$15:$B$15</formula1>
    </dataValidation>
  </dataValidation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P30"/>
  <sheetViews>
    <sheetView rightToLeft="1" zoomScale="85" zoomScaleNormal="85" workbookViewId="0" topLeftCell="A1">
      <selection pane="topLeft" activeCell="A8" sqref="A8:O8"/>
    </sheetView>
  </sheetViews>
  <sheetFormatPr defaultColWidth="0" defaultRowHeight="12.75" zeroHeight="1"/>
  <cols>
    <col min="1" max="1" width="2.85714285714286" customWidth="1"/>
    <col min="2" max="2" width="12.1428571428571" customWidth="1"/>
    <col min="3" max="3" width="17.2857142857143" customWidth="1"/>
    <col min="4" max="4" width="62.4285714285714" customWidth="1"/>
    <col min="5" max="5" width="8.28571428571429" customWidth="1"/>
    <col min="6" max="14" width="16.2857142857143" customWidth="1"/>
    <col min="15" max="15" width="8.28571428571429" customWidth="1"/>
    <col min="16" max="16" width="11.4285714285714" customWidth="1"/>
    <col min="17" max="16384" width="11.4285714285714" hidden="1"/>
  </cols>
  <sheetData>
    <row r="1" spans="1:16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">
      <c r="A3" s="43" t="s">
        <v>574</v>
      </c>
      <c r="B3" s="44"/>
      <c r="C3" s="15" t="s">
        <v>96</v>
      </c>
      <c r="D3" s="54" t="str">
        <f>IF(C3&lt;&gt;"",VLOOKUP(C3,'@Entities14'!A2:B81,2,0),"")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ht="15">
      <c r="A6" s="37" t="s">
        <v>968</v>
      </c>
      <c r="B6" s="38"/>
      <c r="C6" s="19" t="s">
        <v>127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18" customHeight="1">
      <c r="A7" s="36" t="s">
        <v>128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62" t="s">
        <v>1289</v>
      </c>
    </row>
    <row r="8" spans="1:16" ht="15.75">
      <c r="A8" s="68" t="s">
        <v>1304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2" t="s">
        <v>1289</v>
      </c>
    </row>
    <row r="9" spans="1:16" ht="15">
      <c r="A9" s="3"/>
      <c r="B9" s="3"/>
      <c r="C9" s="3"/>
      <c r="D9" s="3"/>
      <c r="E9" s="3"/>
      <c r="F9" s="51" t="s">
        <v>977</v>
      </c>
      <c r="G9" s="46"/>
      <c r="H9" s="51"/>
      <c r="I9" s="51" t="s">
        <v>978</v>
      </c>
      <c r="J9" s="46"/>
      <c r="K9" s="51"/>
      <c r="L9" s="51" t="s">
        <v>1268</v>
      </c>
      <c r="M9" s="46"/>
      <c r="N9" s="51"/>
      <c r="O9" s="63" t="s">
        <v>1289</v>
      </c>
      <c r="P9" s="64"/>
    </row>
    <row r="10" spans="1:16" ht="15">
      <c r="A10" s="3"/>
      <c r="B10" s="3"/>
      <c r="C10" s="3"/>
      <c r="D10" s="3"/>
      <c r="E10" s="3"/>
      <c r="F10" s="14" t="s">
        <v>871</v>
      </c>
      <c r="G10" s="14" t="s">
        <v>737</v>
      </c>
      <c r="H10" s="14" t="s">
        <v>537</v>
      </c>
      <c r="I10" s="14" t="s">
        <v>871</v>
      </c>
      <c r="J10" s="14" t="s">
        <v>737</v>
      </c>
      <c r="K10" s="14" t="s">
        <v>537</v>
      </c>
      <c r="L10" s="14" t="s">
        <v>871</v>
      </c>
      <c r="M10" s="14" t="s">
        <v>737</v>
      </c>
      <c r="N10" s="14" t="s">
        <v>537</v>
      </c>
      <c r="O10" s="63" t="s">
        <v>1289</v>
      </c>
      <c r="P10" s="64"/>
    </row>
    <row r="11" spans="1:16" ht="14.1" customHeight="1">
      <c r="A11" s="3"/>
      <c r="B11" s="3"/>
      <c r="C11" s="3"/>
      <c r="D11" s="3"/>
      <c r="E11" s="3"/>
      <c r="F11" s="29" t="s">
        <v>26</v>
      </c>
      <c r="G11" s="29" t="s">
        <v>56</v>
      </c>
      <c r="H11" s="29" t="s">
        <v>75</v>
      </c>
      <c r="I11" s="29" t="s">
        <v>26</v>
      </c>
      <c r="J11" s="29" t="s">
        <v>56</v>
      </c>
      <c r="K11" s="29" t="s">
        <v>75</v>
      </c>
      <c r="L11" s="29" t="s">
        <v>26</v>
      </c>
      <c r="M11" s="29" t="s">
        <v>56</v>
      </c>
      <c r="N11" s="29" t="s">
        <v>75</v>
      </c>
      <c r="O11" s="63" t="s">
        <v>1289</v>
      </c>
      <c r="P11" s="64"/>
    </row>
    <row r="12" spans="1:16" ht="15">
      <c r="A12" s="3"/>
      <c r="B12" s="47" t="s">
        <v>731</v>
      </c>
      <c r="C12" s="47" t="s">
        <v>745</v>
      </c>
      <c r="D12" s="11" t="s">
        <v>1221</v>
      </c>
      <c r="E12" s="29" t="s">
        <v>26</v>
      </c>
      <c r="F12" s="23">
        <v>5400</v>
      </c>
      <c r="G12" s="23">
        <v>1800</v>
      </c>
      <c r="H12" s="23">
        <v>3600</v>
      </c>
      <c r="I12" s="23">
        <v>-2700</v>
      </c>
      <c r="J12" s="23">
        <v>-900</v>
      </c>
      <c r="K12" s="23">
        <v>-1800</v>
      </c>
      <c r="L12" s="23">
        <v>-3500</v>
      </c>
      <c r="M12" s="23">
        <v>-1200</v>
      </c>
      <c r="N12" s="23">
        <v>-2300</v>
      </c>
      <c r="O12" s="29" t="s">
        <v>26</v>
      </c>
      <c r="P12" s="62" t="s">
        <v>1289</v>
      </c>
    </row>
    <row r="13" spans="1:16" ht="15">
      <c r="A13" s="3"/>
      <c r="B13" s="48"/>
      <c r="C13" s="48"/>
      <c r="D13" s="11" t="s">
        <v>706</v>
      </c>
      <c r="E13" s="29" t="s">
        <v>56</v>
      </c>
      <c r="F13" s="23">
        <v>-1800</v>
      </c>
      <c r="G13" s="23">
        <v>-600</v>
      </c>
      <c r="H13" s="23">
        <v>-1200</v>
      </c>
      <c r="I13" s="23">
        <v>-300</v>
      </c>
      <c r="J13" s="23">
        <v>-100</v>
      </c>
      <c r="K13" s="23">
        <v>-200</v>
      </c>
      <c r="L13" s="23">
        <v>-600</v>
      </c>
      <c r="M13" s="23">
        <v>-200</v>
      </c>
      <c r="N13" s="23">
        <v>-400</v>
      </c>
      <c r="O13" s="29" t="s">
        <v>56</v>
      </c>
      <c r="P13" s="62" t="s">
        <v>1289</v>
      </c>
    </row>
    <row r="14" spans="1:16" ht="15">
      <c r="A14" s="3"/>
      <c r="B14" s="48"/>
      <c r="C14" s="45"/>
      <c r="D14" s="11" t="s">
        <v>1248</v>
      </c>
      <c r="E14" s="29" t="s">
        <v>75</v>
      </c>
      <c r="F14" s="23">
        <v>3600</v>
      </c>
      <c r="G14" s="23">
        <v>1200</v>
      </c>
      <c r="H14" s="23">
        <v>2400</v>
      </c>
      <c r="I14" s="23">
        <v>-3000</v>
      </c>
      <c r="J14" s="23">
        <v>-1000</v>
      </c>
      <c r="K14" s="23">
        <v>-2000</v>
      </c>
      <c r="L14" s="23">
        <v>-4100</v>
      </c>
      <c r="M14" s="23">
        <v>-1400</v>
      </c>
      <c r="N14" s="23">
        <v>-2700</v>
      </c>
      <c r="O14" s="29" t="s">
        <v>75</v>
      </c>
      <c r="P14" s="62" t="s">
        <v>1289</v>
      </c>
    </row>
    <row r="15" spans="1:16" ht="15">
      <c r="A15" s="3"/>
      <c r="B15" s="48"/>
      <c r="C15" s="47" t="s">
        <v>747</v>
      </c>
      <c r="D15" s="11" t="s">
        <v>749</v>
      </c>
      <c r="E15" s="29" t="s">
        <v>89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9" t="s">
        <v>89</v>
      </c>
      <c r="P15" s="62" t="s">
        <v>1289</v>
      </c>
    </row>
    <row r="16" spans="1:16" ht="15">
      <c r="A16" s="3"/>
      <c r="B16" s="48"/>
      <c r="C16" s="48"/>
      <c r="D16" s="11" t="s">
        <v>636</v>
      </c>
      <c r="E16" s="29" t="s">
        <v>97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9" t="s">
        <v>97</v>
      </c>
      <c r="P16" s="62" t="s">
        <v>1289</v>
      </c>
    </row>
    <row r="17" spans="1:16" ht="30">
      <c r="A17" s="3"/>
      <c r="B17" s="48"/>
      <c r="C17" s="48"/>
      <c r="D17" s="11" t="s">
        <v>709</v>
      </c>
      <c r="E17" s="29" t="s">
        <v>102</v>
      </c>
      <c r="F17" s="23"/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9" t="s">
        <v>102</v>
      </c>
      <c r="P17" s="62" t="s">
        <v>1289</v>
      </c>
    </row>
    <row r="18" spans="1:16" ht="15">
      <c r="A18" s="3"/>
      <c r="B18" s="48"/>
      <c r="C18" s="45"/>
      <c r="D18" s="11" t="s">
        <v>1249</v>
      </c>
      <c r="E18" s="29" t="s">
        <v>203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9" t="s">
        <v>203</v>
      </c>
      <c r="P18" s="62" t="s">
        <v>1289</v>
      </c>
    </row>
    <row r="19" spans="1:16" ht="15">
      <c r="A19" s="3"/>
      <c r="B19" s="48"/>
      <c r="C19" s="47" t="s">
        <v>633</v>
      </c>
      <c r="D19" s="11" t="s">
        <v>1220</v>
      </c>
      <c r="E19" s="29" t="s">
        <v>204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9" t="s">
        <v>204</v>
      </c>
      <c r="P19" s="62" t="s">
        <v>1289</v>
      </c>
    </row>
    <row r="20" spans="1:16" ht="15">
      <c r="A20" s="3"/>
      <c r="B20" s="48"/>
      <c r="C20" s="48"/>
      <c r="D20" s="11" t="s">
        <v>707</v>
      </c>
      <c r="E20" s="29" t="s">
        <v>232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9" t="s">
        <v>232</v>
      </c>
      <c r="P20" s="62" t="s">
        <v>1289</v>
      </c>
    </row>
    <row r="21" spans="1:16" ht="15">
      <c r="A21" s="3"/>
      <c r="B21" s="48"/>
      <c r="C21" s="45"/>
      <c r="D21" s="11" t="s">
        <v>1249</v>
      </c>
      <c r="E21" s="29" t="s">
        <v>27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9" t="s">
        <v>27</v>
      </c>
      <c r="P21" s="62" t="s">
        <v>1289</v>
      </c>
    </row>
    <row r="22" spans="1:16" ht="15">
      <c r="A22" s="3"/>
      <c r="B22" s="48"/>
      <c r="C22" s="47" t="s">
        <v>669</v>
      </c>
      <c r="D22" s="11" t="s">
        <v>1201</v>
      </c>
      <c r="E22" s="29" t="s">
        <v>34</v>
      </c>
      <c r="F22" s="23">
        <v>-1800</v>
      </c>
      <c r="G22" s="23">
        <v>-600</v>
      </c>
      <c r="H22" s="23">
        <v>-1200</v>
      </c>
      <c r="I22" s="23">
        <v>300</v>
      </c>
      <c r="J22" s="23">
        <v>100</v>
      </c>
      <c r="K22" s="23">
        <v>200</v>
      </c>
      <c r="L22" s="23">
        <v>-7400</v>
      </c>
      <c r="M22" s="23">
        <v>-2600</v>
      </c>
      <c r="N22" s="23">
        <v>-4800</v>
      </c>
      <c r="O22" s="29" t="s">
        <v>34</v>
      </c>
      <c r="P22" s="62" t="s">
        <v>1289</v>
      </c>
    </row>
    <row r="23" spans="1:16" ht="15">
      <c r="A23" s="3"/>
      <c r="B23" s="48"/>
      <c r="C23" s="48"/>
      <c r="D23" s="11" t="s">
        <v>770</v>
      </c>
      <c r="E23" s="29" t="s">
        <v>38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9" t="s">
        <v>38</v>
      </c>
      <c r="P23" s="62" t="s">
        <v>1289</v>
      </c>
    </row>
    <row r="24" spans="1:16" ht="15">
      <c r="A24" s="3"/>
      <c r="B24" s="48"/>
      <c r="C24" s="48"/>
      <c r="D24" s="11" t="s">
        <v>708</v>
      </c>
      <c r="E24" s="29" t="s">
        <v>45</v>
      </c>
      <c r="F24" s="23">
        <v>1500</v>
      </c>
      <c r="G24" s="23">
        <v>500</v>
      </c>
      <c r="H24" s="23">
        <v>1000</v>
      </c>
      <c r="I24" s="23">
        <v>0</v>
      </c>
      <c r="J24" s="23">
        <v>0</v>
      </c>
      <c r="K24" s="23">
        <v>0</v>
      </c>
      <c r="L24" s="23">
        <v>-100</v>
      </c>
      <c r="M24" s="23">
        <v>0</v>
      </c>
      <c r="N24" s="23">
        <v>-100</v>
      </c>
      <c r="O24" s="29" t="s">
        <v>45</v>
      </c>
      <c r="P24" s="62" t="s">
        <v>1289</v>
      </c>
    </row>
    <row r="25" spans="1:16" ht="15">
      <c r="A25" s="3"/>
      <c r="B25" s="48"/>
      <c r="C25" s="48"/>
      <c r="D25" s="11" t="s">
        <v>533</v>
      </c>
      <c r="E25" s="29" t="s">
        <v>48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9" t="s">
        <v>48</v>
      </c>
      <c r="P25" s="62" t="s">
        <v>1289</v>
      </c>
    </row>
    <row r="26" spans="1:16" ht="15">
      <c r="A26" s="3"/>
      <c r="B26" s="45"/>
      <c r="C26" s="47"/>
      <c r="D26" s="11" t="s">
        <v>1249</v>
      </c>
      <c r="E26" s="29" t="s">
        <v>50</v>
      </c>
      <c r="F26" s="23">
        <v>-300</v>
      </c>
      <c r="G26" s="23">
        <v>-100</v>
      </c>
      <c r="H26" s="23">
        <v>-200</v>
      </c>
      <c r="I26" s="23">
        <v>300</v>
      </c>
      <c r="J26" s="23">
        <v>100</v>
      </c>
      <c r="K26" s="23">
        <v>200</v>
      </c>
      <c r="L26" s="23">
        <v>-7500</v>
      </c>
      <c r="M26" s="23">
        <v>-2600</v>
      </c>
      <c r="N26" s="23">
        <v>-4900</v>
      </c>
      <c r="O26" s="29" t="s">
        <v>50</v>
      </c>
      <c r="P26" s="62" t="s">
        <v>1289</v>
      </c>
    </row>
    <row r="27" spans="1:16" ht="15">
      <c r="A27" s="3"/>
      <c r="B27" s="45" t="s">
        <v>1028</v>
      </c>
      <c r="C27" s="46"/>
      <c r="D27" s="45"/>
      <c r="E27" s="29" t="s">
        <v>51</v>
      </c>
      <c r="F27" s="23">
        <v>3300</v>
      </c>
      <c r="G27" s="23">
        <v>1100</v>
      </c>
      <c r="H27" s="23">
        <v>2200</v>
      </c>
      <c r="I27" s="23">
        <v>-2700</v>
      </c>
      <c r="J27" s="23">
        <v>-900</v>
      </c>
      <c r="K27" s="23">
        <v>-1800</v>
      </c>
      <c r="L27" s="23">
        <v>-11600</v>
      </c>
      <c r="M27" s="23">
        <v>-4000</v>
      </c>
      <c r="N27" s="23">
        <v>-7600</v>
      </c>
      <c r="O27" s="29" t="s">
        <v>51</v>
      </c>
      <c r="P27" s="62" t="s">
        <v>1289</v>
      </c>
    </row>
    <row r="28" spans="1:16" ht="15">
      <c r="A28" s="3"/>
      <c r="B28" s="45" t="s">
        <v>729</v>
      </c>
      <c r="C28" s="46"/>
      <c r="D28" s="45"/>
      <c r="E28" s="29" t="s">
        <v>52</v>
      </c>
      <c r="F28" s="23"/>
      <c r="G28" s="23"/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9" t="s">
        <v>52</v>
      </c>
      <c r="P28" s="62" t="s">
        <v>1289</v>
      </c>
    </row>
    <row r="29" spans="1:16" ht="15">
      <c r="A29" s="3"/>
      <c r="B29" s="47" t="s">
        <v>730</v>
      </c>
      <c r="C29" s="56"/>
      <c r="D29" s="47"/>
      <c r="E29" s="30" t="s">
        <v>54</v>
      </c>
      <c r="F29" s="24">
        <v>3300</v>
      </c>
      <c r="G29" s="24">
        <v>1100</v>
      </c>
      <c r="H29" s="24">
        <v>2200</v>
      </c>
      <c r="I29" s="24">
        <v>-2700</v>
      </c>
      <c r="J29" s="24">
        <v>-900</v>
      </c>
      <c r="K29" s="24">
        <v>-1800</v>
      </c>
      <c r="L29" s="24">
        <v>-11600</v>
      </c>
      <c r="M29" s="24">
        <v>-4000</v>
      </c>
      <c r="N29" s="24">
        <v>-7600</v>
      </c>
      <c r="O29" s="30" t="s">
        <v>54</v>
      </c>
      <c r="P29" s="62" t="s">
        <v>1289</v>
      </c>
    </row>
    <row r="30" spans="1:16" ht="12.75">
      <c r="A30" s="65" t="s">
        <v>1288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</row>
    <row r="31" ht="12.75" hidden="1"/>
    <row r="32" ht="12.75" hidden="1"/>
  </sheetData>
  <mergeCells count="30">
    <mergeCell ref="A30:P30"/>
    <mergeCell ref="A8:O8"/>
    <mergeCell ref="O9:P9"/>
    <mergeCell ref="O10:P10"/>
    <mergeCell ref="O11:P11"/>
    <mergeCell ref="A1:C1"/>
    <mergeCell ref="A2:C2"/>
    <mergeCell ref="D3:E3"/>
    <mergeCell ref="F9:H9"/>
    <mergeCell ref="A7:O7"/>
    <mergeCell ref="A6:B6"/>
    <mergeCell ref="A5:B5"/>
    <mergeCell ref="A4:B4"/>
    <mergeCell ref="A3:B3"/>
    <mergeCell ref="D6:P6"/>
    <mergeCell ref="D4:P4"/>
    <mergeCell ref="D5:P5"/>
    <mergeCell ref="F3:P3"/>
    <mergeCell ref="D2:P2"/>
    <mergeCell ref="D1:P1"/>
    <mergeCell ref="B27:D27"/>
    <mergeCell ref="B28:D28"/>
    <mergeCell ref="B29:D29"/>
    <mergeCell ref="I9:K9"/>
    <mergeCell ref="L9:N9"/>
    <mergeCell ref="B12:B26"/>
    <mergeCell ref="C12:C14"/>
    <mergeCell ref="C15:C18"/>
    <mergeCell ref="C19:C21"/>
    <mergeCell ref="C22:C26"/>
  </mergeCells>
  <dataValidations count="1">
    <dataValidation type="list" allowBlank="1" showInputMessage="1" showErrorMessage="1" sqref="C6">
      <formula1>'@lists'!$A$16:$B$16</formula1>
    </dataValidation>
  </dataValidation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Y55"/>
  <sheetViews>
    <sheetView rightToLeft="1" zoomScale="55" zoomScaleNormal="55" workbookViewId="0" topLeftCell="A1">
      <selection pane="topLeft" activeCell="A8" sqref="A8:X8"/>
    </sheetView>
  </sheetViews>
  <sheetFormatPr defaultColWidth="0" defaultRowHeight="12.75" zeroHeight="1"/>
  <cols>
    <col min="1" max="1" width="2.85714285714286" customWidth="1"/>
    <col min="2" max="2" width="12.8571428571429" customWidth="1"/>
    <col min="3" max="3" width="21.5714285714286" customWidth="1"/>
    <col min="4" max="4" width="9.71428571428571" customWidth="1"/>
    <col min="5" max="5" width="8.28571428571429" customWidth="1"/>
    <col min="6" max="23" width="16.2857142857143" customWidth="1"/>
    <col min="24" max="24" width="8.28571428571429" customWidth="1"/>
    <col min="25" max="25" width="11.4285714285714" customWidth="1"/>
    <col min="26" max="16384" width="11.4285714285714" hidden="1"/>
  </cols>
  <sheetData>
    <row r="1" spans="1:25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15">
      <c r="A3" s="43" t="s">
        <v>574</v>
      </c>
      <c r="B3" s="44"/>
      <c r="C3" s="15" t="s">
        <v>96</v>
      </c>
      <c r="D3" s="54" t="str">
        <f>IF(C3&lt;&gt;"",VLOOKUP(C3,'@Entities15'!A2:B71,2,0),"")</f>
        <v>בנק מסד בע"מ</v>
      </c>
      <c r="E3" s="50" t="str">
        <f>IF(C3&lt;&gt;"",VLOOKUP(C3,'@Entities15'!A2:B81,2,0),"")</f>
        <v>בנק מסד בע"מ</v>
      </c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1:25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ht="15">
      <c r="A6" s="37" t="s">
        <v>968</v>
      </c>
      <c r="B6" s="38"/>
      <c r="C6" s="19" t="s">
        <v>129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</row>
    <row r="7" spans="1:25" ht="18" customHeight="1">
      <c r="A7" s="36" t="s">
        <v>130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62" t="s">
        <v>1289</v>
      </c>
    </row>
    <row r="8" spans="1:25" ht="15.75">
      <c r="A8" s="68" t="s">
        <v>1305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2" t="s">
        <v>1289</v>
      </c>
    </row>
    <row r="9" spans="1:25" ht="15">
      <c r="A9" s="3"/>
      <c r="B9" s="3"/>
      <c r="C9" s="3"/>
      <c r="D9" s="3"/>
      <c r="E9" s="3"/>
      <c r="F9" s="51" t="s">
        <v>977</v>
      </c>
      <c r="G9" s="46"/>
      <c r="H9" s="46"/>
      <c r="I9" s="46"/>
      <c r="J9" s="46"/>
      <c r="K9" s="51"/>
      <c r="L9" s="51" t="s">
        <v>978</v>
      </c>
      <c r="M9" s="46"/>
      <c r="N9" s="46"/>
      <c r="O9" s="46"/>
      <c r="P9" s="46"/>
      <c r="Q9" s="51"/>
      <c r="R9" s="51" t="s">
        <v>1268</v>
      </c>
      <c r="S9" s="46"/>
      <c r="T9" s="46"/>
      <c r="U9" s="46"/>
      <c r="V9" s="46"/>
      <c r="W9" s="51"/>
      <c r="X9" s="63" t="s">
        <v>1289</v>
      </c>
      <c r="Y9" s="64"/>
    </row>
    <row r="10" spans="1:25" ht="47.1" customHeight="1">
      <c r="A10" s="3"/>
      <c r="B10" s="3"/>
      <c r="C10" s="3"/>
      <c r="D10" s="3"/>
      <c r="E10" s="3"/>
      <c r="F10" s="14" t="s">
        <v>695</v>
      </c>
      <c r="G10" s="14" t="s">
        <v>13</v>
      </c>
      <c r="H10" s="14" t="s">
        <v>1229</v>
      </c>
      <c r="I10" s="14" t="s">
        <v>714</v>
      </c>
      <c r="J10" s="14" t="s">
        <v>1242</v>
      </c>
      <c r="K10" s="14" t="s">
        <v>1200</v>
      </c>
      <c r="L10" s="14" t="s">
        <v>695</v>
      </c>
      <c r="M10" s="14" t="s">
        <v>13</v>
      </c>
      <c r="N10" s="14" t="s">
        <v>1229</v>
      </c>
      <c r="O10" s="14" t="s">
        <v>714</v>
      </c>
      <c r="P10" s="14" t="s">
        <v>1242</v>
      </c>
      <c r="Q10" s="14" t="s">
        <v>1200</v>
      </c>
      <c r="R10" s="14" t="s">
        <v>695</v>
      </c>
      <c r="S10" s="14" t="s">
        <v>13</v>
      </c>
      <c r="T10" s="14" t="s">
        <v>1229</v>
      </c>
      <c r="U10" s="14" t="s">
        <v>714</v>
      </c>
      <c r="V10" s="14" t="s">
        <v>1242</v>
      </c>
      <c r="W10" s="14" t="s">
        <v>1200</v>
      </c>
      <c r="X10" s="63" t="s">
        <v>1289</v>
      </c>
      <c r="Y10" s="64"/>
    </row>
    <row r="11" spans="1:25" ht="14.1" customHeight="1">
      <c r="A11" s="3"/>
      <c r="B11" s="3"/>
      <c r="C11" s="3"/>
      <c r="D11" s="3"/>
      <c r="E11" s="3"/>
      <c r="F11" s="29" t="s">
        <v>26</v>
      </c>
      <c r="G11" s="29" t="s">
        <v>56</v>
      </c>
      <c r="H11" s="29" t="s">
        <v>75</v>
      </c>
      <c r="I11" s="29" t="s">
        <v>89</v>
      </c>
      <c r="J11" s="29" t="s">
        <v>97</v>
      </c>
      <c r="K11" s="29" t="s">
        <v>102</v>
      </c>
      <c r="L11" s="29" t="s">
        <v>26</v>
      </c>
      <c r="M11" s="29" t="s">
        <v>56</v>
      </c>
      <c r="N11" s="29" t="s">
        <v>75</v>
      </c>
      <c r="O11" s="29" t="s">
        <v>89</v>
      </c>
      <c r="P11" s="29" t="s">
        <v>97</v>
      </c>
      <c r="Q11" s="29" t="s">
        <v>102</v>
      </c>
      <c r="R11" s="29" t="s">
        <v>26</v>
      </c>
      <c r="S11" s="29" t="s">
        <v>56</v>
      </c>
      <c r="T11" s="29" t="s">
        <v>75</v>
      </c>
      <c r="U11" s="29" t="s">
        <v>89</v>
      </c>
      <c r="V11" s="29" t="s">
        <v>97</v>
      </c>
      <c r="W11" s="29" t="s">
        <v>102</v>
      </c>
      <c r="X11" s="63" t="s">
        <v>1289</v>
      </c>
      <c r="Y11" s="64"/>
    </row>
    <row r="12" spans="1:25" ht="15">
      <c r="A12" s="3"/>
      <c r="B12" s="47" t="s">
        <v>22</v>
      </c>
      <c r="C12" s="45" t="s">
        <v>1265</v>
      </c>
      <c r="D12" s="45"/>
      <c r="E12" s="29" t="s">
        <v>26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9" t="s">
        <v>26</v>
      </c>
      <c r="Y12" s="62" t="s">
        <v>1289</v>
      </c>
    </row>
    <row r="13" spans="1:25" ht="15">
      <c r="A13" s="3"/>
      <c r="B13" s="48"/>
      <c r="C13" s="45" t="s">
        <v>1264</v>
      </c>
      <c r="D13" s="45"/>
      <c r="E13" s="29" t="s">
        <v>56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9" t="s">
        <v>56</v>
      </c>
      <c r="Y13" s="62" t="s">
        <v>1289</v>
      </c>
    </row>
    <row r="14" spans="1:25" ht="15">
      <c r="A14" s="3"/>
      <c r="B14" s="48"/>
      <c r="C14" s="45" t="s">
        <v>1262</v>
      </c>
      <c r="D14" s="45"/>
      <c r="E14" s="29" t="s">
        <v>75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9" t="s">
        <v>75</v>
      </c>
      <c r="Y14" s="62" t="s">
        <v>1289</v>
      </c>
    </row>
    <row r="15" spans="1:25" ht="15">
      <c r="A15" s="3"/>
      <c r="B15" s="48"/>
      <c r="C15" s="45" t="s">
        <v>1263</v>
      </c>
      <c r="D15" s="45"/>
      <c r="E15" s="29" t="s">
        <v>89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9" t="s">
        <v>89</v>
      </c>
      <c r="Y15" s="62" t="s">
        <v>1289</v>
      </c>
    </row>
    <row r="16" spans="1:25" ht="15">
      <c r="A16" s="3"/>
      <c r="B16" s="48"/>
      <c r="C16" s="45" t="s">
        <v>880</v>
      </c>
      <c r="D16" s="45"/>
      <c r="E16" s="29" t="s">
        <v>97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9" t="s">
        <v>97</v>
      </c>
      <c r="Y16" s="62" t="s">
        <v>1289</v>
      </c>
    </row>
    <row r="17" spans="1:25" ht="15">
      <c r="A17" s="3"/>
      <c r="B17" s="48"/>
      <c r="C17" s="45" t="s">
        <v>1257</v>
      </c>
      <c r="D17" s="45"/>
      <c r="E17" s="29" t="s">
        <v>102</v>
      </c>
      <c r="F17" s="23">
        <v>4900</v>
      </c>
      <c r="G17" s="23">
        <v>4900</v>
      </c>
      <c r="H17" s="23">
        <v>500</v>
      </c>
      <c r="I17" s="23"/>
      <c r="J17" s="23">
        <v>5400</v>
      </c>
      <c r="K17" s="23">
        <v>0</v>
      </c>
      <c r="L17" s="23">
        <v>4800</v>
      </c>
      <c r="M17" s="23">
        <v>4800</v>
      </c>
      <c r="N17" s="23">
        <v>700</v>
      </c>
      <c r="O17" s="23">
        <v>0</v>
      </c>
      <c r="P17" s="23">
        <v>5500</v>
      </c>
      <c r="Q17" s="23">
        <v>0</v>
      </c>
      <c r="R17" s="23">
        <v>4800</v>
      </c>
      <c r="S17" s="23">
        <v>4800</v>
      </c>
      <c r="T17" s="23">
        <v>500</v>
      </c>
      <c r="U17" s="23">
        <v>0</v>
      </c>
      <c r="V17" s="23">
        <v>5300</v>
      </c>
      <c r="W17" s="23">
        <v>0</v>
      </c>
      <c r="X17" s="29" t="s">
        <v>102</v>
      </c>
      <c r="Y17" s="62" t="s">
        <v>1289</v>
      </c>
    </row>
    <row r="18" spans="1:25" ht="15">
      <c r="A18" s="3"/>
      <c r="B18" s="48"/>
      <c r="C18" s="45" t="s">
        <v>1258</v>
      </c>
      <c r="D18" s="45"/>
      <c r="E18" s="29" t="s">
        <v>203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9" t="s">
        <v>203</v>
      </c>
      <c r="Y18" s="62" t="s">
        <v>1289</v>
      </c>
    </row>
    <row r="19" spans="1:25" ht="15">
      <c r="A19" s="3"/>
      <c r="B19" s="45"/>
      <c r="C19" s="45" t="s">
        <v>1085</v>
      </c>
      <c r="D19" s="45"/>
      <c r="E19" s="29" t="s">
        <v>204</v>
      </c>
      <c r="F19" s="23">
        <v>4900</v>
      </c>
      <c r="G19" s="23">
        <v>4900</v>
      </c>
      <c r="H19" s="23">
        <v>500</v>
      </c>
      <c r="I19" s="23">
        <v>0</v>
      </c>
      <c r="J19" s="23">
        <v>5400</v>
      </c>
      <c r="K19" s="23">
        <v>0</v>
      </c>
      <c r="L19" s="23">
        <v>4800</v>
      </c>
      <c r="M19" s="23">
        <v>4800</v>
      </c>
      <c r="N19" s="23">
        <v>700</v>
      </c>
      <c r="O19" s="23">
        <v>0</v>
      </c>
      <c r="P19" s="23">
        <v>5500</v>
      </c>
      <c r="Q19" s="23">
        <v>0</v>
      </c>
      <c r="R19" s="23">
        <v>4800</v>
      </c>
      <c r="S19" s="23">
        <v>4800</v>
      </c>
      <c r="T19" s="23">
        <v>500</v>
      </c>
      <c r="U19" s="23">
        <v>0</v>
      </c>
      <c r="V19" s="23">
        <v>5300</v>
      </c>
      <c r="W19" s="23">
        <v>0</v>
      </c>
      <c r="X19" s="29" t="s">
        <v>204</v>
      </c>
      <c r="Y19" s="62" t="s">
        <v>1289</v>
      </c>
    </row>
    <row r="20" spans="1:25" ht="15">
      <c r="A20" s="3"/>
      <c r="B20" s="47" t="s">
        <v>522</v>
      </c>
      <c r="C20" s="45" t="s">
        <v>1265</v>
      </c>
      <c r="D20" s="45"/>
      <c r="E20" s="29" t="s">
        <v>232</v>
      </c>
      <c r="F20" s="23">
        <v>453200</v>
      </c>
      <c r="G20" s="23">
        <v>451300</v>
      </c>
      <c r="H20" s="23">
        <v>2000</v>
      </c>
      <c r="I20" s="23">
        <v>-100</v>
      </c>
      <c r="J20" s="23">
        <v>453200</v>
      </c>
      <c r="K20" s="25"/>
      <c r="L20" s="23">
        <v>684300</v>
      </c>
      <c r="M20" s="23">
        <v>685100</v>
      </c>
      <c r="N20" s="23">
        <v>1500</v>
      </c>
      <c r="O20" s="23">
        <v>-2300</v>
      </c>
      <c r="P20" s="23">
        <v>684300</v>
      </c>
      <c r="Q20" s="25"/>
      <c r="R20" s="23">
        <v>625800</v>
      </c>
      <c r="S20" s="23">
        <v>627500</v>
      </c>
      <c r="T20" s="23">
        <v>1300</v>
      </c>
      <c r="U20" s="23">
        <v>-3000</v>
      </c>
      <c r="V20" s="23">
        <v>625800</v>
      </c>
      <c r="W20" s="25"/>
      <c r="X20" s="29" t="s">
        <v>232</v>
      </c>
      <c r="Y20" s="62" t="s">
        <v>1289</v>
      </c>
    </row>
    <row r="21" spans="1:25" ht="15">
      <c r="A21" s="3"/>
      <c r="B21" s="48"/>
      <c r="C21" s="45" t="s">
        <v>1264</v>
      </c>
      <c r="D21" s="45"/>
      <c r="E21" s="29" t="s">
        <v>27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5"/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5"/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5"/>
      <c r="X21" s="29" t="s">
        <v>27</v>
      </c>
      <c r="Y21" s="62" t="s">
        <v>1289</v>
      </c>
    </row>
    <row r="22" spans="1:25" ht="15">
      <c r="A22" s="3"/>
      <c r="B22" s="48"/>
      <c r="C22" s="45" t="s">
        <v>1262</v>
      </c>
      <c r="D22" s="45"/>
      <c r="E22" s="29" t="s">
        <v>34</v>
      </c>
      <c r="F22" s="23">
        <v>5500</v>
      </c>
      <c r="G22" s="23">
        <v>5500</v>
      </c>
      <c r="H22" s="23">
        <v>0</v>
      </c>
      <c r="I22" s="23">
        <v>0</v>
      </c>
      <c r="J22" s="23">
        <v>5500</v>
      </c>
      <c r="K22" s="25"/>
      <c r="L22" s="23">
        <v>10800</v>
      </c>
      <c r="M22" s="23">
        <v>10700</v>
      </c>
      <c r="N22" s="23">
        <v>100</v>
      </c>
      <c r="O22" s="23">
        <v>0</v>
      </c>
      <c r="P22" s="23">
        <v>10800</v>
      </c>
      <c r="Q22" s="25"/>
      <c r="R22" s="23">
        <v>10100</v>
      </c>
      <c r="S22" s="23">
        <v>10000</v>
      </c>
      <c r="T22" s="23">
        <v>100</v>
      </c>
      <c r="U22" s="23">
        <v>0</v>
      </c>
      <c r="V22" s="23">
        <v>10100</v>
      </c>
      <c r="W22" s="25"/>
      <c r="X22" s="29" t="s">
        <v>34</v>
      </c>
      <c r="Y22" s="62" t="s">
        <v>1289</v>
      </c>
    </row>
    <row r="23" spans="1:25" ht="15">
      <c r="A23" s="3"/>
      <c r="B23" s="48"/>
      <c r="C23" s="45" t="s">
        <v>1263</v>
      </c>
      <c r="D23" s="45"/>
      <c r="E23" s="29" t="s">
        <v>38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5"/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5"/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5"/>
      <c r="X23" s="29" t="s">
        <v>38</v>
      </c>
      <c r="Y23" s="62" t="s">
        <v>1289</v>
      </c>
    </row>
    <row r="24" spans="1:25" ht="15">
      <c r="A24" s="3"/>
      <c r="B24" s="48"/>
      <c r="C24" s="45" t="s">
        <v>880</v>
      </c>
      <c r="D24" s="45"/>
      <c r="E24" s="29" t="s">
        <v>45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5"/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5"/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5"/>
      <c r="X24" s="29" t="s">
        <v>45</v>
      </c>
      <c r="Y24" s="62" t="s">
        <v>1289</v>
      </c>
    </row>
    <row r="25" spans="1:25" ht="15">
      <c r="A25" s="3"/>
      <c r="B25" s="48"/>
      <c r="C25" s="45" t="s">
        <v>1257</v>
      </c>
      <c r="D25" s="45"/>
      <c r="E25" s="29" t="s">
        <v>48</v>
      </c>
      <c r="F25" s="23">
        <v>600</v>
      </c>
      <c r="G25" s="23">
        <v>600</v>
      </c>
      <c r="H25" s="23">
        <v>0</v>
      </c>
      <c r="I25" s="23">
        <v>0</v>
      </c>
      <c r="J25" s="23">
        <v>600</v>
      </c>
      <c r="K25" s="25"/>
      <c r="L25" s="23">
        <v>900</v>
      </c>
      <c r="M25" s="23">
        <v>800</v>
      </c>
      <c r="N25" s="23">
        <v>100</v>
      </c>
      <c r="O25" s="23">
        <v>0</v>
      </c>
      <c r="P25" s="23">
        <v>900</v>
      </c>
      <c r="Q25" s="25"/>
      <c r="R25" s="23">
        <v>700</v>
      </c>
      <c r="S25" s="23">
        <v>700</v>
      </c>
      <c r="T25" s="23">
        <v>0</v>
      </c>
      <c r="U25" s="23">
        <v>0</v>
      </c>
      <c r="V25" s="23">
        <v>700</v>
      </c>
      <c r="W25" s="25"/>
      <c r="X25" s="29" t="s">
        <v>48</v>
      </c>
      <c r="Y25" s="62" t="s">
        <v>1289</v>
      </c>
    </row>
    <row r="26" spans="1:25" ht="15">
      <c r="A26" s="3"/>
      <c r="B26" s="48"/>
      <c r="C26" s="45" t="s">
        <v>1258</v>
      </c>
      <c r="D26" s="45"/>
      <c r="E26" s="29" t="s">
        <v>50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5"/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5"/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5"/>
      <c r="X26" s="29" t="s">
        <v>50</v>
      </c>
      <c r="Y26" s="62" t="s">
        <v>1289</v>
      </c>
    </row>
    <row r="27" spans="1:25" ht="15">
      <c r="A27" s="3"/>
      <c r="B27" s="45"/>
      <c r="C27" s="47" t="s">
        <v>1083</v>
      </c>
      <c r="D27" s="45"/>
      <c r="E27" s="29" t="s">
        <v>51</v>
      </c>
      <c r="F27" s="23">
        <v>459300</v>
      </c>
      <c r="G27" s="23">
        <v>457400</v>
      </c>
      <c r="H27" s="23">
        <v>2000</v>
      </c>
      <c r="I27" s="23">
        <v>-100</v>
      </c>
      <c r="J27" s="23">
        <v>459300</v>
      </c>
      <c r="K27" s="25"/>
      <c r="L27" s="23">
        <v>696000</v>
      </c>
      <c r="M27" s="23">
        <v>696600</v>
      </c>
      <c r="N27" s="23">
        <v>1700</v>
      </c>
      <c r="O27" s="23">
        <v>-2300</v>
      </c>
      <c r="P27" s="23">
        <v>696000</v>
      </c>
      <c r="Q27" s="25"/>
      <c r="R27" s="23">
        <v>636600</v>
      </c>
      <c r="S27" s="23">
        <v>638200</v>
      </c>
      <c r="T27" s="23">
        <v>1400</v>
      </c>
      <c r="U27" s="23">
        <v>-3000</v>
      </c>
      <c r="V27" s="23">
        <v>636600</v>
      </c>
      <c r="W27" s="25"/>
      <c r="X27" s="29" t="s">
        <v>51</v>
      </c>
      <c r="Y27" s="62" t="s">
        <v>1289</v>
      </c>
    </row>
    <row r="28" spans="1:25" ht="15">
      <c r="A28" s="3"/>
      <c r="B28" s="45" t="s">
        <v>738</v>
      </c>
      <c r="C28" s="46"/>
      <c r="D28" s="47"/>
      <c r="E28" s="29" t="s">
        <v>52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9" t="s">
        <v>52</v>
      </c>
      <c r="Y28" s="62" t="s">
        <v>1289</v>
      </c>
    </row>
    <row r="29" spans="1:25" ht="15">
      <c r="A29" s="3"/>
      <c r="B29" s="45" t="s">
        <v>912</v>
      </c>
      <c r="C29" s="46"/>
      <c r="D29" s="49"/>
      <c r="E29" s="29" t="s">
        <v>54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9" t="s">
        <v>54</v>
      </c>
      <c r="Y29" s="62" t="s">
        <v>1289</v>
      </c>
    </row>
    <row r="30" spans="1:25" ht="15">
      <c r="A30" s="3"/>
      <c r="B30" s="11"/>
      <c r="C30" s="45" t="s">
        <v>1047</v>
      </c>
      <c r="D30" s="45"/>
      <c r="E30" s="29" t="s">
        <v>55</v>
      </c>
      <c r="F30" s="23">
        <v>459300</v>
      </c>
      <c r="G30" s="23">
        <v>457400</v>
      </c>
      <c r="H30" s="23">
        <v>2000</v>
      </c>
      <c r="I30" s="23">
        <v>-100</v>
      </c>
      <c r="J30" s="23">
        <v>459300</v>
      </c>
      <c r="K30" s="23">
        <v>0</v>
      </c>
      <c r="L30" s="23">
        <v>696000</v>
      </c>
      <c r="M30" s="23">
        <v>696600</v>
      </c>
      <c r="N30" s="23">
        <v>1700</v>
      </c>
      <c r="O30" s="23">
        <v>-2300</v>
      </c>
      <c r="P30" s="23">
        <v>696000</v>
      </c>
      <c r="Q30" s="23">
        <v>0</v>
      </c>
      <c r="R30" s="23">
        <v>636600</v>
      </c>
      <c r="S30" s="23">
        <v>638200</v>
      </c>
      <c r="T30" s="23">
        <v>1400</v>
      </c>
      <c r="U30" s="23">
        <v>-3000</v>
      </c>
      <c r="V30" s="23">
        <v>636600</v>
      </c>
      <c r="W30" s="23">
        <v>0</v>
      </c>
      <c r="X30" s="29" t="s">
        <v>55</v>
      </c>
      <c r="Y30" s="62" t="s">
        <v>1289</v>
      </c>
    </row>
    <row r="31" spans="1:25" ht="15">
      <c r="A31" s="3"/>
      <c r="B31" s="47" t="s">
        <v>24</v>
      </c>
      <c r="C31" s="45" t="s">
        <v>1265</v>
      </c>
      <c r="D31" s="45"/>
      <c r="E31" s="29" t="s">
        <v>57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5"/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5"/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5"/>
      <c r="X31" s="29" t="s">
        <v>57</v>
      </c>
      <c r="Y31" s="62" t="s">
        <v>1289</v>
      </c>
    </row>
    <row r="32" spans="1:25" ht="15">
      <c r="A32" s="3"/>
      <c r="B32" s="48"/>
      <c r="C32" s="45" t="s">
        <v>1264</v>
      </c>
      <c r="D32" s="45"/>
      <c r="E32" s="29" t="s">
        <v>61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5"/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5"/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5"/>
      <c r="X32" s="29" t="s">
        <v>61</v>
      </c>
      <c r="Y32" s="62" t="s">
        <v>1289</v>
      </c>
    </row>
    <row r="33" spans="1:25" ht="15">
      <c r="A33" s="3"/>
      <c r="B33" s="48"/>
      <c r="C33" s="45" t="s">
        <v>1262</v>
      </c>
      <c r="D33" s="45"/>
      <c r="E33" s="29" t="s">
        <v>62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5"/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5"/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5"/>
      <c r="X33" s="29" t="s">
        <v>62</v>
      </c>
      <c r="Y33" s="62" t="s">
        <v>1289</v>
      </c>
    </row>
    <row r="34" spans="1:25" ht="15">
      <c r="A34" s="3"/>
      <c r="B34" s="48"/>
      <c r="C34" s="45" t="s">
        <v>1263</v>
      </c>
      <c r="D34" s="45"/>
      <c r="E34" s="29" t="s">
        <v>64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5"/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5"/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5"/>
      <c r="X34" s="29" t="s">
        <v>64</v>
      </c>
      <c r="Y34" s="62" t="s">
        <v>1289</v>
      </c>
    </row>
    <row r="35" spans="1:25" ht="15">
      <c r="A35" s="3"/>
      <c r="B35" s="48"/>
      <c r="C35" s="45" t="s">
        <v>880</v>
      </c>
      <c r="D35" s="45"/>
      <c r="E35" s="29" t="s">
        <v>66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5"/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5"/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5"/>
      <c r="X35" s="29" t="s">
        <v>66</v>
      </c>
      <c r="Y35" s="62" t="s">
        <v>1289</v>
      </c>
    </row>
    <row r="36" spans="1:25" ht="15">
      <c r="A36" s="3"/>
      <c r="B36" s="48"/>
      <c r="C36" s="45" t="s">
        <v>1257</v>
      </c>
      <c r="D36" s="45"/>
      <c r="E36" s="29" t="s">
        <v>67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5"/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5"/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5"/>
      <c r="X36" s="29" t="s">
        <v>67</v>
      </c>
      <c r="Y36" s="62" t="s">
        <v>1289</v>
      </c>
    </row>
    <row r="37" spans="1:25" ht="15">
      <c r="A37" s="3"/>
      <c r="B37" s="48"/>
      <c r="C37" s="45" t="s">
        <v>1258</v>
      </c>
      <c r="D37" s="45"/>
      <c r="E37" s="29" t="s">
        <v>68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5"/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5"/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5"/>
      <c r="X37" s="29" t="s">
        <v>68</v>
      </c>
      <c r="Y37" s="62" t="s">
        <v>1289</v>
      </c>
    </row>
    <row r="38" spans="1:25" ht="15">
      <c r="A38" s="3"/>
      <c r="B38" s="48"/>
      <c r="C38" s="45" t="s">
        <v>1084</v>
      </c>
      <c r="D38" s="45"/>
      <c r="E38" s="29" t="s">
        <v>71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5"/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5"/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5"/>
      <c r="X38" s="29" t="s">
        <v>71</v>
      </c>
      <c r="Y38" s="62" t="s">
        <v>1289</v>
      </c>
    </row>
    <row r="39" spans="1:25" ht="15">
      <c r="A39" s="3"/>
      <c r="B39" s="48"/>
      <c r="C39" s="45" t="s">
        <v>1095</v>
      </c>
      <c r="D39" s="47"/>
      <c r="E39" s="29" t="s">
        <v>73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5"/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5"/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5"/>
      <c r="X39" s="29" t="s">
        <v>73</v>
      </c>
      <c r="Y39" s="62" t="s">
        <v>1289</v>
      </c>
    </row>
    <row r="40" spans="1:25" ht="15">
      <c r="A40" s="3"/>
      <c r="B40" s="48"/>
      <c r="C40" s="45" t="s">
        <v>911</v>
      </c>
      <c r="D40" s="49"/>
      <c r="E40" s="29" t="s">
        <v>74</v>
      </c>
      <c r="F40" s="25"/>
      <c r="G40" s="25"/>
      <c r="H40" s="25"/>
      <c r="I40" s="25"/>
      <c r="J40" s="23">
        <v>0</v>
      </c>
      <c r="K40" s="25"/>
      <c r="L40" s="25"/>
      <c r="M40" s="25"/>
      <c r="N40" s="25"/>
      <c r="O40" s="25"/>
      <c r="P40" s="23">
        <v>0</v>
      </c>
      <c r="Q40" s="25"/>
      <c r="R40" s="25"/>
      <c r="S40" s="25"/>
      <c r="T40" s="25"/>
      <c r="U40" s="25"/>
      <c r="V40" s="23">
        <v>0</v>
      </c>
      <c r="W40" s="25"/>
      <c r="X40" s="29" t="s">
        <v>74</v>
      </c>
      <c r="Y40" s="62" t="s">
        <v>1289</v>
      </c>
    </row>
    <row r="41" spans="1:25" ht="15">
      <c r="A41" s="3"/>
      <c r="B41" s="48"/>
      <c r="C41" s="45" t="s">
        <v>1131</v>
      </c>
      <c r="D41" s="47"/>
      <c r="E41" s="29" t="s">
        <v>76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5"/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5"/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5"/>
      <c r="X41" s="29" t="s">
        <v>76</v>
      </c>
      <c r="Y41" s="62" t="s">
        <v>1289</v>
      </c>
    </row>
    <row r="42" spans="1:25" ht="15">
      <c r="A42" s="3"/>
      <c r="B42" s="45"/>
      <c r="C42" s="47" t="s">
        <v>913</v>
      </c>
      <c r="D42" s="49"/>
      <c r="E42" s="29" t="s">
        <v>77</v>
      </c>
      <c r="F42" s="25"/>
      <c r="G42" s="25"/>
      <c r="H42" s="25"/>
      <c r="I42" s="25"/>
      <c r="J42" s="23">
        <v>0</v>
      </c>
      <c r="K42" s="25"/>
      <c r="L42" s="25"/>
      <c r="M42" s="25"/>
      <c r="N42" s="25"/>
      <c r="O42" s="25"/>
      <c r="P42" s="23">
        <v>0</v>
      </c>
      <c r="Q42" s="25"/>
      <c r="R42" s="25"/>
      <c r="S42" s="25"/>
      <c r="T42" s="25"/>
      <c r="U42" s="25"/>
      <c r="V42" s="23">
        <v>0</v>
      </c>
      <c r="W42" s="25"/>
      <c r="X42" s="29" t="s">
        <v>77</v>
      </c>
      <c r="Y42" s="62" t="s">
        <v>1289</v>
      </c>
    </row>
    <row r="43" spans="1:25" ht="15">
      <c r="A43" s="3"/>
      <c r="B43" s="45" t="s">
        <v>1132</v>
      </c>
      <c r="C43" s="46"/>
      <c r="D43" s="45"/>
      <c r="E43" s="29" t="s">
        <v>79</v>
      </c>
      <c r="F43" s="23">
        <v>464200</v>
      </c>
      <c r="G43" s="23">
        <v>462300</v>
      </c>
      <c r="H43" s="25"/>
      <c r="I43" s="25"/>
      <c r="J43" s="23">
        <v>464700</v>
      </c>
      <c r="K43" s="25"/>
      <c r="L43" s="23">
        <v>700800</v>
      </c>
      <c r="M43" s="23">
        <v>701400</v>
      </c>
      <c r="N43" s="25"/>
      <c r="O43" s="25"/>
      <c r="P43" s="23">
        <v>701500</v>
      </c>
      <c r="Q43" s="25"/>
      <c r="R43" s="23">
        <v>641400</v>
      </c>
      <c r="S43" s="23">
        <v>643000</v>
      </c>
      <c r="T43" s="25"/>
      <c r="U43" s="25"/>
      <c r="V43" s="23">
        <v>641900</v>
      </c>
      <c r="W43" s="25"/>
      <c r="X43" s="29" t="s">
        <v>79</v>
      </c>
      <c r="Y43" s="62" t="s">
        <v>1289</v>
      </c>
    </row>
    <row r="44" spans="1:25" ht="15">
      <c r="A44" s="3"/>
      <c r="B44" s="45" t="s">
        <v>11</v>
      </c>
      <c r="C44" s="46"/>
      <c r="D44" s="45"/>
      <c r="E44" s="29" t="s">
        <v>80</v>
      </c>
      <c r="F44" s="25"/>
      <c r="G44" s="25"/>
      <c r="H44" s="25"/>
      <c r="I44" s="25"/>
      <c r="J44" s="23">
        <v>0</v>
      </c>
      <c r="K44" s="25"/>
      <c r="L44" s="25"/>
      <c r="M44" s="25"/>
      <c r="N44" s="25"/>
      <c r="O44" s="25"/>
      <c r="P44" s="23">
        <v>0</v>
      </c>
      <c r="Q44" s="25"/>
      <c r="R44" s="25"/>
      <c r="S44" s="25"/>
      <c r="T44" s="25"/>
      <c r="U44" s="25"/>
      <c r="V44" s="23">
        <v>0</v>
      </c>
      <c r="W44" s="25"/>
      <c r="X44" s="29" t="s">
        <v>80</v>
      </c>
      <c r="Y44" s="62" t="s">
        <v>1289</v>
      </c>
    </row>
    <row r="45" spans="1:25" ht="15">
      <c r="A45" s="3"/>
      <c r="B45" s="47" t="s">
        <v>248</v>
      </c>
      <c r="C45" s="45" t="s">
        <v>1261</v>
      </c>
      <c r="D45" s="45"/>
      <c r="E45" s="29" t="s">
        <v>81</v>
      </c>
      <c r="F45" s="23">
        <v>0</v>
      </c>
      <c r="G45" s="23">
        <v>0</v>
      </c>
      <c r="H45" s="25"/>
      <c r="I45" s="25"/>
      <c r="J45" s="23">
        <v>0</v>
      </c>
      <c r="K45" s="25"/>
      <c r="L45" s="23">
        <v>0</v>
      </c>
      <c r="M45" s="23">
        <v>0</v>
      </c>
      <c r="N45" s="25"/>
      <c r="O45" s="25"/>
      <c r="P45" s="23">
        <v>0</v>
      </c>
      <c r="Q45" s="25"/>
      <c r="R45" s="23">
        <v>0</v>
      </c>
      <c r="S45" s="23">
        <v>0</v>
      </c>
      <c r="T45" s="25"/>
      <c r="U45" s="25"/>
      <c r="V45" s="23">
        <v>0</v>
      </c>
      <c r="W45" s="25"/>
      <c r="X45" s="29" t="s">
        <v>81</v>
      </c>
      <c r="Y45" s="62" t="s">
        <v>1289</v>
      </c>
    </row>
    <row r="46" spans="1:25" ht="15">
      <c r="A46" s="3"/>
      <c r="B46" s="48"/>
      <c r="C46" s="45" t="s">
        <v>1260</v>
      </c>
      <c r="D46" s="45"/>
      <c r="E46" s="29" t="s">
        <v>83</v>
      </c>
      <c r="F46" s="23">
        <v>0</v>
      </c>
      <c r="G46" s="23">
        <v>0</v>
      </c>
      <c r="H46" s="25"/>
      <c r="I46" s="25"/>
      <c r="J46" s="23">
        <v>0</v>
      </c>
      <c r="K46" s="25"/>
      <c r="L46" s="23">
        <v>0</v>
      </c>
      <c r="M46" s="23">
        <v>0</v>
      </c>
      <c r="N46" s="25"/>
      <c r="O46" s="25"/>
      <c r="P46" s="23">
        <v>0</v>
      </c>
      <c r="Q46" s="25"/>
      <c r="R46" s="23">
        <v>0</v>
      </c>
      <c r="S46" s="23">
        <v>0</v>
      </c>
      <c r="T46" s="25"/>
      <c r="U46" s="25"/>
      <c r="V46" s="23">
        <v>0</v>
      </c>
      <c r="W46" s="25"/>
      <c r="X46" s="29" t="s">
        <v>83</v>
      </c>
      <c r="Y46" s="62" t="s">
        <v>1289</v>
      </c>
    </row>
    <row r="47" spans="1:25" ht="15">
      <c r="A47" s="3"/>
      <c r="B47" s="45"/>
      <c r="C47" s="45" t="s">
        <v>1259</v>
      </c>
      <c r="D47" s="45"/>
      <c r="E47" s="29" t="s">
        <v>84</v>
      </c>
      <c r="F47" s="23">
        <v>0</v>
      </c>
      <c r="G47" s="23">
        <v>0</v>
      </c>
      <c r="H47" s="25"/>
      <c r="I47" s="25"/>
      <c r="J47" s="23">
        <v>0</v>
      </c>
      <c r="K47" s="25"/>
      <c r="L47" s="23">
        <v>0</v>
      </c>
      <c r="M47" s="23">
        <v>0</v>
      </c>
      <c r="N47" s="25"/>
      <c r="O47" s="25"/>
      <c r="P47" s="23">
        <v>0</v>
      </c>
      <c r="Q47" s="25"/>
      <c r="R47" s="23">
        <v>0</v>
      </c>
      <c r="S47" s="23">
        <v>0</v>
      </c>
      <c r="T47" s="25"/>
      <c r="U47" s="25"/>
      <c r="V47" s="23">
        <v>0</v>
      </c>
      <c r="W47" s="25"/>
      <c r="X47" s="29" t="s">
        <v>84</v>
      </c>
      <c r="Y47" s="62" t="s">
        <v>1289</v>
      </c>
    </row>
    <row r="48" spans="1:25" ht="15">
      <c r="A48" s="3"/>
      <c r="B48" s="47" t="s">
        <v>249</v>
      </c>
      <c r="C48" s="45" t="s">
        <v>1261</v>
      </c>
      <c r="D48" s="45"/>
      <c r="E48" s="29" t="s">
        <v>85</v>
      </c>
      <c r="F48" s="23">
        <v>0</v>
      </c>
      <c r="G48" s="23">
        <v>0</v>
      </c>
      <c r="H48" s="25"/>
      <c r="I48" s="25"/>
      <c r="J48" s="23">
        <v>0</v>
      </c>
      <c r="K48" s="25"/>
      <c r="L48" s="23">
        <v>0</v>
      </c>
      <c r="M48" s="23">
        <v>0</v>
      </c>
      <c r="N48" s="25"/>
      <c r="O48" s="25"/>
      <c r="P48" s="23">
        <v>0</v>
      </c>
      <c r="Q48" s="25"/>
      <c r="R48" s="23">
        <v>0</v>
      </c>
      <c r="S48" s="23">
        <v>0</v>
      </c>
      <c r="T48" s="25"/>
      <c r="U48" s="25"/>
      <c r="V48" s="23">
        <v>0</v>
      </c>
      <c r="W48" s="25"/>
      <c r="X48" s="29" t="s">
        <v>85</v>
      </c>
      <c r="Y48" s="62" t="s">
        <v>1289</v>
      </c>
    </row>
    <row r="49" spans="1:25" ht="15">
      <c r="A49" s="3"/>
      <c r="B49" s="48"/>
      <c r="C49" s="45" t="s">
        <v>1260</v>
      </c>
      <c r="D49" s="45"/>
      <c r="E49" s="29" t="s">
        <v>86</v>
      </c>
      <c r="F49" s="23">
        <v>0</v>
      </c>
      <c r="G49" s="23">
        <v>0</v>
      </c>
      <c r="H49" s="25"/>
      <c r="I49" s="25"/>
      <c r="J49" s="23">
        <v>0</v>
      </c>
      <c r="K49" s="25"/>
      <c r="L49" s="23">
        <v>0</v>
      </c>
      <c r="M49" s="23">
        <v>0</v>
      </c>
      <c r="N49" s="25"/>
      <c r="O49" s="25"/>
      <c r="P49" s="23">
        <v>0</v>
      </c>
      <c r="Q49" s="25"/>
      <c r="R49" s="23">
        <v>0</v>
      </c>
      <c r="S49" s="23">
        <v>0</v>
      </c>
      <c r="T49" s="25"/>
      <c r="U49" s="25"/>
      <c r="V49" s="23">
        <v>0</v>
      </c>
      <c r="W49" s="25"/>
      <c r="X49" s="29" t="s">
        <v>86</v>
      </c>
      <c r="Y49" s="62" t="s">
        <v>1289</v>
      </c>
    </row>
    <row r="50" spans="1:25" ht="15">
      <c r="A50" s="3"/>
      <c r="B50" s="45"/>
      <c r="C50" s="47" t="s">
        <v>1259</v>
      </c>
      <c r="D50" s="45"/>
      <c r="E50" s="29" t="s">
        <v>87</v>
      </c>
      <c r="F50" s="23">
        <v>0</v>
      </c>
      <c r="G50" s="23">
        <v>0</v>
      </c>
      <c r="H50" s="25"/>
      <c r="I50" s="25"/>
      <c r="J50" s="23">
        <v>0</v>
      </c>
      <c r="K50" s="25"/>
      <c r="L50" s="23">
        <v>0</v>
      </c>
      <c r="M50" s="23">
        <v>0</v>
      </c>
      <c r="N50" s="25"/>
      <c r="O50" s="25"/>
      <c r="P50" s="23">
        <v>0</v>
      </c>
      <c r="Q50" s="25"/>
      <c r="R50" s="23">
        <v>0</v>
      </c>
      <c r="S50" s="23">
        <v>0</v>
      </c>
      <c r="T50" s="25"/>
      <c r="U50" s="25"/>
      <c r="V50" s="23">
        <v>0</v>
      </c>
      <c r="W50" s="25"/>
      <c r="X50" s="29" t="s">
        <v>87</v>
      </c>
      <c r="Y50" s="62" t="s">
        <v>1289</v>
      </c>
    </row>
    <row r="51" spans="1:25" ht="15">
      <c r="A51" s="3"/>
      <c r="B51" s="45" t="s">
        <v>526</v>
      </c>
      <c r="C51" s="46"/>
      <c r="D51" s="45"/>
      <c r="E51" s="29" t="s">
        <v>90</v>
      </c>
      <c r="F51" s="23">
        <v>0</v>
      </c>
      <c r="G51" s="25"/>
      <c r="H51" s="25"/>
      <c r="I51" s="25"/>
      <c r="J51" s="25"/>
      <c r="K51" s="25"/>
      <c r="L51" s="23">
        <v>0</v>
      </c>
      <c r="M51" s="25"/>
      <c r="N51" s="25"/>
      <c r="O51" s="25"/>
      <c r="P51" s="25"/>
      <c r="Q51" s="25"/>
      <c r="R51" s="23">
        <v>0</v>
      </c>
      <c r="S51" s="25"/>
      <c r="T51" s="25"/>
      <c r="U51" s="25"/>
      <c r="V51" s="25"/>
      <c r="W51" s="25"/>
      <c r="X51" s="29" t="s">
        <v>90</v>
      </c>
      <c r="Y51" s="62" t="s">
        <v>1289</v>
      </c>
    </row>
    <row r="52" spans="1:25" ht="15">
      <c r="A52" s="3"/>
      <c r="B52" s="45" t="s">
        <v>525</v>
      </c>
      <c r="C52" s="46"/>
      <c r="D52" s="45"/>
      <c r="E52" s="29" t="s">
        <v>92</v>
      </c>
      <c r="F52" s="23">
        <v>0</v>
      </c>
      <c r="G52" s="25"/>
      <c r="H52" s="25"/>
      <c r="I52" s="25"/>
      <c r="J52" s="25"/>
      <c r="K52" s="25"/>
      <c r="L52" s="23">
        <v>0</v>
      </c>
      <c r="M52" s="25"/>
      <c r="N52" s="25"/>
      <c r="O52" s="25"/>
      <c r="P52" s="25"/>
      <c r="Q52" s="25"/>
      <c r="R52" s="23">
        <v>0</v>
      </c>
      <c r="S52" s="25"/>
      <c r="T52" s="25"/>
      <c r="U52" s="25"/>
      <c r="V52" s="25"/>
      <c r="W52" s="25"/>
      <c r="X52" s="29" t="s">
        <v>92</v>
      </c>
      <c r="Y52" s="62" t="s">
        <v>1289</v>
      </c>
    </row>
    <row r="53" spans="1:25" ht="15">
      <c r="A53" s="3"/>
      <c r="B53" s="45" t="s">
        <v>528</v>
      </c>
      <c r="C53" s="46"/>
      <c r="D53" s="45"/>
      <c r="E53" s="29" t="s">
        <v>93</v>
      </c>
      <c r="F53" s="23">
        <v>0</v>
      </c>
      <c r="G53" s="25"/>
      <c r="H53" s="25"/>
      <c r="I53" s="25"/>
      <c r="J53" s="25"/>
      <c r="K53" s="25"/>
      <c r="L53" s="23">
        <v>0</v>
      </c>
      <c r="M53" s="25"/>
      <c r="N53" s="25"/>
      <c r="O53" s="25"/>
      <c r="P53" s="25"/>
      <c r="Q53" s="25"/>
      <c r="R53" s="23">
        <v>0</v>
      </c>
      <c r="S53" s="25"/>
      <c r="T53" s="25"/>
      <c r="U53" s="25"/>
      <c r="V53" s="25"/>
      <c r="W53" s="25"/>
      <c r="X53" s="29" t="s">
        <v>93</v>
      </c>
      <c r="Y53" s="62" t="s">
        <v>1289</v>
      </c>
    </row>
    <row r="54" spans="1:25" ht="15">
      <c r="A54" s="3"/>
      <c r="B54" s="47" t="s">
        <v>527</v>
      </c>
      <c r="C54" s="56"/>
      <c r="D54" s="47"/>
      <c r="E54" s="30" t="s">
        <v>94</v>
      </c>
      <c r="F54" s="24">
        <v>0</v>
      </c>
      <c r="G54" s="22"/>
      <c r="H54" s="22"/>
      <c r="I54" s="22"/>
      <c r="J54" s="22"/>
      <c r="K54" s="22"/>
      <c r="L54" s="24">
        <v>0</v>
      </c>
      <c r="M54" s="22"/>
      <c r="N54" s="22"/>
      <c r="O54" s="22"/>
      <c r="P54" s="22"/>
      <c r="Q54" s="22"/>
      <c r="R54" s="24">
        <v>0</v>
      </c>
      <c r="S54" s="22"/>
      <c r="T54" s="22"/>
      <c r="U54" s="22"/>
      <c r="V54" s="22"/>
      <c r="W54" s="22"/>
      <c r="X54" s="30" t="s">
        <v>94</v>
      </c>
      <c r="Y54" s="62" t="s">
        <v>1289</v>
      </c>
    </row>
    <row r="55" spans="1:25" ht="12.75">
      <c r="A55" s="65" t="s">
        <v>1288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</row>
    <row r="56" ht="12.75" hidden="1"/>
    <row r="57" ht="12.75" hidden="1"/>
  </sheetData>
  <mergeCells count="70">
    <mergeCell ref="A55:Y55"/>
    <mergeCell ref="X9:Y9"/>
    <mergeCell ref="X10:Y10"/>
    <mergeCell ref="X11:Y11"/>
    <mergeCell ref="A8:X8"/>
    <mergeCell ref="A1:C1"/>
    <mergeCell ref="A2:C2"/>
    <mergeCell ref="D3:E3"/>
    <mergeCell ref="F9:K9"/>
    <mergeCell ref="A7:X7"/>
    <mergeCell ref="A6:B6"/>
    <mergeCell ref="A5:B5"/>
    <mergeCell ref="A4:B4"/>
    <mergeCell ref="A3:B3"/>
    <mergeCell ref="D6:Y6"/>
    <mergeCell ref="D4:Y4"/>
    <mergeCell ref="D5:Y5"/>
    <mergeCell ref="F3:Y3"/>
    <mergeCell ref="D2:Y2"/>
    <mergeCell ref="D1:Y1"/>
    <mergeCell ref="L9:Q9"/>
    <mergeCell ref="R9:W9"/>
    <mergeCell ref="B12:B19"/>
    <mergeCell ref="C12:D12"/>
    <mergeCell ref="C13:D13"/>
    <mergeCell ref="C14:D14"/>
    <mergeCell ref="C15:D15"/>
    <mergeCell ref="C16:D16"/>
    <mergeCell ref="C17:D17"/>
    <mergeCell ref="C18:D18"/>
    <mergeCell ref="C19:D19"/>
    <mergeCell ref="B20:B27"/>
    <mergeCell ref="C20:D20"/>
    <mergeCell ref="C21:D21"/>
    <mergeCell ref="C22:D22"/>
    <mergeCell ref="C23:D23"/>
    <mergeCell ref="C24:D24"/>
    <mergeCell ref="C25:D25"/>
    <mergeCell ref="C26:D26"/>
    <mergeCell ref="C27:D27"/>
    <mergeCell ref="B28:D28"/>
    <mergeCell ref="B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B43:D43"/>
    <mergeCell ref="B44:D44"/>
    <mergeCell ref="B45:B47"/>
    <mergeCell ref="C45:D45"/>
    <mergeCell ref="C46:D46"/>
    <mergeCell ref="C47:D47"/>
    <mergeCell ref="B52:D52"/>
    <mergeCell ref="B53:D53"/>
    <mergeCell ref="B54:D54"/>
    <mergeCell ref="B48:B50"/>
    <mergeCell ref="C48:D48"/>
    <mergeCell ref="C49:D49"/>
    <mergeCell ref="C50:D50"/>
    <mergeCell ref="B51:D51"/>
  </mergeCells>
  <dataValidations count="1">
    <dataValidation type="list" allowBlank="1" showInputMessage="1" showErrorMessage="1" sqref="C6">
      <formula1>'@lists'!$A$17:$B$17</formula1>
    </dataValidation>
  </dataValidation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S32"/>
  <sheetViews>
    <sheetView rightToLeft="1" zoomScale="85" zoomScaleNormal="85" workbookViewId="0" topLeftCell="A1">
      <selection pane="topLeft" activeCell="A8" sqref="A8:R8"/>
    </sheetView>
  </sheetViews>
  <sheetFormatPr defaultColWidth="0" defaultRowHeight="12.75" zeroHeight="1"/>
  <cols>
    <col min="1" max="1" width="2.85714285714286" customWidth="1"/>
    <col min="2" max="2" width="9.85714285714286" customWidth="1"/>
    <col min="3" max="3" width="14.5714285714286" customWidth="1"/>
    <col min="4" max="4" width="28.2857142857143" customWidth="1"/>
    <col min="5" max="5" width="8.28571428571429" customWidth="1"/>
    <col min="6" max="17" width="16.2857142857143" customWidth="1"/>
    <col min="18" max="18" width="8.28571428571429" customWidth="1"/>
    <col min="19" max="19" width="11.4285714285714" customWidth="1"/>
    <col min="20" max="16384" width="11.4285714285714" hidden="1"/>
  </cols>
  <sheetData>
    <row r="1" spans="1:19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5">
      <c r="A3" s="43" t="s">
        <v>574</v>
      </c>
      <c r="B3" s="44"/>
      <c r="C3" s="15" t="s">
        <v>96</v>
      </c>
      <c r="D3" s="54" t="str">
        <f>IF(C3&lt;&gt;"",VLOOKUP(C3,'@Entities16'!A2:B81,2,0),"")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5">
      <c r="A6" s="37" t="s">
        <v>968</v>
      </c>
      <c r="B6" s="38"/>
      <c r="C6" s="19" t="s">
        <v>131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36" customHeight="1">
      <c r="A7" s="57" t="s">
        <v>132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62" t="s">
        <v>1289</v>
      </c>
    </row>
    <row r="8" spans="1:19" ht="15">
      <c r="A8" s="52" t="s">
        <v>1306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62" t="s">
        <v>1289</v>
      </c>
    </row>
    <row r="9" spans="1:19" ht="15">
      <c r="A9" s="3"/>
      <c r="B9" s="3"/>
      <c r="C9" s="3"/>
      <c r="D9" s="3"/>
      <c r="E9" s="3"/>
      <c r="F9" s="51" t="s">
        <v>1277</v>
      </c>
      <c r="G9" s="46"/>
      <c r="H9" s="46"/>
      <c r="I9" s="51"/>
      <c r="J9" s="51" t="s">
        <v>1199</v>
      </c>
      <c r="K9" s="46"/>
      <c r="L9" s="46"/>
      <c r="M9" s="51"/>
      <c r="N9" s="51" t="s">
        <v>1268</v>
      </c>
      <c r="O9" s="46"/>
      <c r="P9" s="46"/>
      <c r="Q9" s="51"/>
      <c r="R9" s="63" t="s">
        <v>1289</v>
      </c>
      <c r="S9" s="64"/>
    </row>
    <row r="10" spans="1:19" ht="15">
      <c r="A10" s="3"/>
      <c r="B10" s="3"/>
      <c r="C10" s="3"/>
      <c r="D10" s="3"/>
      <c r="E10" s="3"/>
      <c r="F10" s="14" t="s">
        <v>1242</v>
      </c>
      <c r="G10" s="14" t="s">
        <v>28</v>
      </c>
      <c r="H10" s="14" t="s">
        <v>58</v>
      </c>
      <c r="I10" s="14" t="s">
        <v>1017</v>
      </c>
      <c r="J10" s="14" t="s">
        <v>1242</v>
      </c>
      <c r="K10" s="14" t="s">
        <v>28</v>
      </c>
      <c r="L10" s="14" t="s">
        <v>58</v>
      </c>
      <c r="M10" s="14" t="s">
        <v>1017</v>
      </c>
      <c r="N10" s="14" t="s">
        <v>1242</v>
      </c>
      <c r="O10" s="14" t="s">
        <v>28</v>
      </c>
      <c r="P10" s="14" t="s">
        <v>58</v>
      </c>
      <c r="Q10" s="14" t="s">
        <v>1017</v>
      </c>
      <c r="R10" s="63" t="s">
        <v>1289</v>
      </c>
      <c r="S10" s="64"/>
    </row>
    <row r="11" spans="1:19" ht="14.1" customHeight="1">
      <c r="A11" s="3"/>
      <c r="B11" s="3"/>
      <c r="C11" s="3"/>
      <c r="D11" s="3"/>
      <c r="E11" s="3"/>
      <c r="F11" s="21" t="s">
        <v>26</v>
      </c>
      <c r="G11" s="21" t="s">
        <v>56</v>
      </c>
      <c r="H11" s="21" t="s">
        <v>75</v>
      </c>
      <c r="I11" s="21" t="s">
        <v>89</v>
      </c>
      <c r="J11" s="21" t="s">
        <v>26</v>
      </c>
      <c r="K11" s="21" t="s">
        <v>56</v>
      </c>
      <c r="L11" s="21" t="s">
        <v>75</v>
      </c>
      <c r="M11" s="21" t="s">
        <v>89</v>
      </c>
      <c r="N11" s="21" t="s">
        <v>26</v>
      </c>
      <c r="O11" s="21" t="s">
        <v>56</v>
      </c>
      <c r="P11" s="21" t="s">
        <v>75</v>
      </c>
      <c r="Q11" s="21" t="s">
        <v>89</v>
      </c>
      <c r="R11" s="63" t="s">
        <v>1289</v>
      </c>
      <c r="S11" s="64"/>
    </row>
    <row r="12" spans="1:19" ht="15">
      <c r="A12" s="3"/>
      <c r="B12" s="47" t="s">
        <v>1169</v>
      </c>
      <c r="C12" s="47" t="s">
        <v>540</v>
      </c>
      <c r="D12" s="11" t="s">
        <v>1265</v>
      </c>
      <c r="E12" s="21" t="s">
        <v>26</v>
      </c>
      <c r="F12" s="23">
        <v>69800</v>
      </c>
      <c r="G12" s="23">
        <v>-100</v>
      </c>
      <c r="H12" s="23">
        <v>0</v>
      </c>
      <c r="I12" s="23">
        <v>-100</v>
      </c>
      <c r="J12" s="23">
        <v>266900</v>
      </c>
      <c r="K12" s="23">
        <v>-1700</v>
      </c>
      <c r="L12" s="23">
        <v>0</v>
      </c>
      <c r="M12" s="23">
        <v>-1700</v>
      </c>
      <c r="N12" s="23">
        <v>256500</v>
      </c>
      <c r="O12" s="23">
        <v>-2500</v>
      </c>
      <c r="P12" s="23">
        <v>0</v>
      </c>
      <c r="Q12" s="23">
        <v>-2500</v>
      </c>
      <c r="R12" s="21" t="s">
        <v>26</v>
      </c>
      <c r="S12" s="62" t="s">
        <v>1289</v>
      </c>
    </row>
    <row r="13" spans="1:19" ht="15">
      <c r="A13" s="3"/>
      <c r="B13" s="48"/>
      <c r="C13" s="48"/>
      <c r="D13" s="11" t="s">
        <v>1264</v>
      </c>
      <c r="E13" s="21" t="s">
        <v>56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1" t="s">
        <v>56</v>
      </c>
      <c r="S13" s="62" t="s">
        <v>1289</v>
      </c>
    </row>
    <row r="14" spans="1:19" ht="15">
      <c r="A14" s="3"/>
      <c r="B14" s="48"/>
      <c r="C14" s="48"/>
      <c r="D14" s="11" t="s">
        <v>1262</v>
      </c>
      <c r="E14" s="21" t="s">
        <v>75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1" t="s">
        <v>75</v>
      </c>
      <c r="S14" s="62" t="s">
        <v>1289</v>
      </c>
    </row>
    <row r="15" spans="1:19" ht="15">
      <c r="A15" s="3"/>
      <c r="B15" s="48"/>
      <c r="C15" s="48"/>
      <c r="D15" s="11" t="s">
        <v>1263</v>
      </c>
      <c r="E15" s="21" t="s">
        <v>89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1" t="s">
        <v>89</v>
      </c>
      <c r="S15" s="62" t="s">
        <v>1289</v>
      </c>
    </row>
    <row r="16" spans="1:19" ht="15">
      <c r="A16" s="3"/>
      <c r="B16" s="48"/>
      <c r="C16" s="48"/>
      <c r="D16" s="11" t="s">
        <v>1</v>
      </c>
      <c r="E16" s="21" t="s">
        <v>97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1" t="s">
        <v>97</v>
      </c>
      <c r="S16" s="62" t="s">
        <v>1289</v>
      </c>
    </row>
    <row r="17" spans="1:19" ht="15">
      <c r="A17" s="3"/>
      <c r="B17" s="48"/>
      <c r="C17" s="48"/>
      <c r="D17" s="11" t="s">
        <v>3</v>
      </c>
      <c r="E17" s="21" t="s">
        <v>102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1" t="s">
        <v>102</v>
      </c>
      <c r="S17" s="62" t="s">
        <v>1289</v>
      </c>
    </row>
    <row r="18" spans="1:19" ht="15">
      <c r="A18" s="3"/>
      <c r="B18" s="48"/>
      <c r="C18" s="48"/>
      <c r="D18" s="11" t="s">
        <v>1257</v>
      </c>
      <c r="E18" s="21" t="s">
        <v>203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1" t="s">
        <v>203</v>
      </c>
      <c r="S18" s="62" t="s">
        <v>1289</v>
      </c>
    </row>
    <row r="19" spans="1:19" ht="15">
      <c r="A19" s="3"/>
      <c r="B19" s="48"/>
      <c r="C19" s="45"/>
      <c r="D19" s="11" t="s">
        <v>1258</v>
      </c>
      <c r="E19" s="21" t="s">
        <v>204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1" t="s">
        <v>204</v>
      </c>
      <c r="S19" s="62" t="s">
        <v>1289</v>
      </c>
    </row>
    <row r="20" spans="1:19" ht="15">
      <c r="A20" s="3"/>
      <c r="B20" s="48"/>
      <c r="C20" s="45" t="s">
        <v>958</v>
      </c>
      <c r="D20" s="45"/>
      <c r="E20" s="21" t="s">
        <v>232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1" t="s">
        <v>232</v>
      </c>
      <c r="S20" s="62" t="s">
        <v>1289</v>
      </c>
    </row>
    <row r="21" spans="1:19" ht="15">
      <c r="A21" s="3"/>
      <c r="B21" s="45"/>
      <c r="C21" s="45" t="s">
        <v>1048</v>
      </c>
      <c r="D21" s="45"/>
      <c r="E21" s="21" t="s">
        <v>27</v>
      </c>
      <c r="F21" s="23">
        <v>69800</v>
      </c>
      <c r="G21" s="23">
        <v>-100</v>
      </c>
      <c r="H21" s="23">
        <v>0</v>
      </c>
      <c r="I21" s="23">
        <v>-100</v>
      </c>
      <c r="J21" s="23">
        <v>266900</v>
      </c>
      <c r="K21" s="23">
        <v>-1700</v>
      </c>
      <c r="L21" s="23">
        <v>0</v>
      </c>
      <c r="M21" s="23">
        <v>-1700</v>
      </c>
      <c r="N21" s="23">
        <v>256500</v>
      </c>
      <c r="O21" s="23">
        <v>-2500</v>
      </c>
      <c r="P21" s="23">
        <v>0</v>
      </c>
      <c r="Q21" s="23">
        <v>-2500</v>
      </c>
      <c r="R21" s="21" t="s">
        <v>27</v>
      </c>
      <c r="S21" s="62" t="s">
        <v>1289</v>
      </c>
    </row>
    <row r="22" spans="1:19" ht="15">
      <c r="A22" s="3"/>
      <c r="B22" s="47" t="s">
        <v>44</v>
      </c>
      <c r="C22" s="47" t="s">
        <v>540</v>
      </c>
      <c r="D22" s="11" t="s">
        <v>1265</v>
      </c>
      <c r="E22" s="21" t="s">
        <v>34</v>
      </c>
      <c r="F22" s="23">
        <v>0</v>
      </c>
      <c r="G22" s="23">
        <v>0</v>
      </c>
      <c r="H22" s="23">
        <v>0</v>
      </c>
      <c r="I22" s="23">
        <v>0</v>
      </c>
      <c r="J22" s="23">
        <v>13700</v>
      </c>
      <c r="K22" s="23">
        <v>-600</v>
      </c>
      <c r="L22" s="23">
        <v>0</v>
      </c>
      <c r="M22" s="23">
        <v>-600</v>
      </c>
      <c r="N22" s="23">
        <v>14200</v>
      </c>
      <c r="O22" s="23">
        <v>-500</v>
      </c>
      <c r="P22" s="23">
        <v>0</v>
      </c>
      <c r="Q22" s="23">
        <v>-500</v>
      </c>
      <c r="R22" s="21" t="s">
        <v>34</v>
      </c>
      <c r="S22" s="62" t="s">
        <v>1289</v>
      </c>
    </row>
    <row r="23" spans="1:19" ht="15">
      <c r="A23" s="3"/>
      <c r="B23" s="48"/>
      <c r="C23" s="48"/>
      <c r="D23" s="11" t="s">
        <v>1264</v>
      </c>
      <c r="E23" s="21" t="s">
        <v>38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1" t="s">
        <v>38</v>
      </c>
      <c r="S23" s="62" t="s">
        <v>1289</v>
      </c>
    </row>
    <row r="24" spans="1:19" ht="15">
      <c r="A24" s="3"/>
      <c r="B24" s="48"/>
      <c r="C24" s="48"/>
      <c r="D24" s="11" t="s">
        <v>1262</v>
      </c>
      <c r="E24" s="21" t="s">
        <v>45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1" t="s">
        <v>45</v>
      </c>
      <c r="S24" s="62" t="s">
        <v>1289</v>
      </c>
    </row>
    <row r="25" spans="1:19" ht="15">
      <c r="A25" s="3"/>
      <c r="B25" s="48"/>
      <c r="C25" s="48"/>
      <c r="D25" s="11" t="s">
        <v>1263</v>
      </c>
      <c r="E25" s="21" t="s">
        <v>48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1" t="s">
        <v>48</v>
      </c>
      <c r="S25" s="62" t="s">
        <v>1289</v>
      </c>
    </row>
    <row r="26" spans="1:19" ht="15">
      <c r="A26" s="3"/>
      <c r="B26" s="48"/>
      <c r="C26" s="48"/>
      <c r="D26" s="11" t="s">
        <v>1</v>
      </c>
      <c r="E26" s="21" t="s">
        <v>50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1" t="s">
        <v>50</v>
      </c>
      <c r="S26" s="62" t="s">
        <v>1289</v>
      </c>
    </row>
    <row r="27" spans="1:19" ht="15">
      <c r="A27" s="3"/>
      <c r="B27" s="48"/>
      <c r="C27" s="48"/>
      <c r="D27" s="11" t="s">
        <v>3</v>
      </c>
      <c r="E27" s="21" t="s">
        <v>51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1" t="s">
        <v>51</v>
      </c>
      <c r="S27" s="62" t="s">
        <v>1289</v>
      </c>
    </row>
    <row r="28" spans="1:19" ht="15">
      <c r="A28" s="3"/>
      <c r="B28" s="48"/>
      <c r="C28" s="48"/>
      <c r="D28" s="11" t="s">
        <v>1257</v>
      </c>
      <c r="E28" s="21" t="s">
        <v>52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1" t="s">
        <v>52</v>
      </c>
      <c r="S28" s="62" t="s">
        <v>1289</v>
      </c>
    </row>
    <row r="29" spans="1:19" ht="15">
      <c r="A29" s="3"/>
      <c r="B29" s="48"/>
      <c r="C29" s="45"/>
      <c r="D29" s="11" t="s">
        <v>1258</v>
      </c>
      <c r="E29" s="21" t="s">
        <v>54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1" t="s">
        <v>54</v>
      </c>
      <c r="S29" s="62" t="s">
        <v>1289</v>
      </c>
    </row>
    <row r="30" spans="1:19" ht="15">
      <c r="A30" s="3"/>
      <c r="B30" s="48"/>
      <c r="C30" s="45" t="s">
        <v>958</v>
      </c>
      <c r="D30" s="45"/>
      <c r="E30" s="21" t="s">
        <v>55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1" t="s">
        <v>55</v>
      </c>
      <c r="S30" s="62" t="s">
        <v>1289</v>
      </c>
    </row>
    <row r="31" spans="1:19" ht="15">
      <c r="A31" s="3"/>
      <c r="B31" s="47"/>
      <c r="C31" s="47" t="s">
        <v>1048</v>
      </c>
      <c r="D31" s="47"/>
      <c r="E31" s="13" t="s">
        <v>57</v>
      </c>
      <c r="F31" s="24">
        <v>0</v>
      </c>
      <c r="G31" s="24">
        <v>0</v>
      </c>
      <c r="H31" s="24">
        <v>0</v>
      </c>
      <c r="I31" s="24">
        <v>0</v>
      </c>
      <c r="J31" s="24">
        <v>13700</v>
      </c>
      <c r="K31" s="24">
        <v>-600</v>
      </c>
      <c r="L31" s="24">
        <v>0</v>
      </c>
      <c r="M31" s="24">
        <v>-600</v>
      </c>
      <c r="N31" s="24">
        <v>14200</v>
      </c>
      <c r="O31" s="24">
        <v>-500</v>
      </c>
      <c r="P31" s="24">
        <v>0</v>
      </c>
      <c r="Q31" s="24">
        <v>-500</v>
      </c>
      <c r="R31" s="13" t="s">
        <v>57</v>
      </c>
      <c r="S31" s="62" t="s">
        <v>1289</v>
      </c>
    </row>
    <row r="32" spans="1:19" ht="12.75">
      <c r="A32" s="65" t="s">
        <v>1288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</row>
    <row r="33" ht="12.75" hidden="1"/>
    <row r="34" ht="12.75" hidden="1"/>
  </sheetData>
  <mergeCells count="30">
    <mergeCell ref="D1:S1"/>
    <mergeCell ref="A32:S32"/>
    <mergeCell ref="R9:S9"/>
    <mergeCell ref="R10:S10"/>
    <mergeCell ref="R11:S11"/>
    <mergeCell ref="A8:R8"/>
    <mergeCell ref="A1:C1"/>
    <mergeCell ref="A2:C2"/>
    <mergeCell ref="D3:E3"/>
    <mergeCell ref="F9:I9"/>
    <mergeCell ref="J9:M9"/>
    <mergeCell ref="A7:R7"/>
    <mergeCell ref="A6:B6"/>
    <mergeCell ref="A5:B5"/>
    <mergeCell ref="A4:B4"/>
    <mergeCell ref="A3:B3"/>
    <mergeCell ref="D6:S6"/>
    <mergeCell ref="D4:S4"/>
    <mergeCell ref="D5:S5"/>
    <mergeCell ref="F3:S3"/>
    <mergeCell ref="D2:S2"/>
    <mergeCell ref="B22:B31"/>
    <mergeCell ref="C22:C29"/>
    <mergeCell ref="C30:D30"/>
    <mergeCell ref="C31:D31"/>
    <mergeCell ref="N9:Q9"/>
    <mergeCell ref="B12:B21"/>
    <mergeCell ref="C12:C19"/>
    <mergeCell ref="C20:D20"/>
    <mergeCell ref="C21:D21"/>
  </mergeCells>
  <dataValidations count="1">
    <dataValidation type="list" allowBlank="1" showInputMessage="1" showErrorMessage="1" sqref="C6">
      <formula1>'@lists'!$A$18:$B$18</formula1>
    </dataValidation>
  </dataValidation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S30"/>
  <sheetViews>
    <sheetView rightToLeft="1" zoomScale="85" zoomScaleNormal="85" workbookViewId="0" topLeftCell="A1">
      <selection pane="topLeft" activeCell="A8" sqref="A8:R8"/>
    </sheetView>
  </sheetViews>
  <sheetFormatPr defaultColWidth="0" defaultRowHeight="12.75" zeroHeight="1"/>
  <cols>
    <col min="1" max="1" width="2.85714285714286" customWidth="1"/>
    <col min="2" max="2" width="15.5714285714286" customWidth="1"/>
    <col min="3" max="3" width="15.7142857142857" customWidth="1"/>
    <col min="4" max="4" width="21.5714285714286" customWidth="1"/>
    <col min="5" max="5" width="8.28571428571429" customWidth="1"/>
    <col min="6" max="17" width="16.2857142857143" customWidth="1"/>
    <col min="18" max="18" width="8.28571428571429" customWidth="1"/>
    <col min="19" max="19" width="11.4285714285714" customWidth="1"/>
    <col min="20" max="16384" width="11.4285714285714" hidden="1"/>
  </cols>
  <sheetData>
    <row r="1" spans="1:19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5">
      <c r="A3" s="43" t="s">
        <v>574</v>
      </c>
      <c r="B3" s="44"/>
      <c r="C3" s="15" t="s">
        <v>96</v>
      </c>
      <c r="D3" s="54" t="str">
        <f>IF(C3&lt;&gt;"",VLOOKUP(C3,'@Entities17'!A2:B81,2,0),"")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5">
      <c r="A6" s="37" t="s">
        <v>968</v>
      </c>
      <c r="B6" s="38"/>
      <c r="C6" s="19" t="s">
        <v>133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36" customHeight="1">
      <c r="A7" s="57" t="s">
        <v>134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62" t="s">
        <v>1289</v>
      </c>
    </row>
    <row r="8" spans="1:19" ht="15.75">
      <c r="A8" s="68" t="s">
        <v>1307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2" t="s">
        <v>1289</v>
      </c>
    </row>
    <row r="9" spans="1:19" ht="15">
      <c r="A9" s="3"/>
      <c r="B9" s="3"/>
      <c r="C9" s="3"/>
      <c r="D9" s="3"/>
      <c r="E9" s="3"/>
      <c r="F9" s="51" t="s">
        <v>1277</v>
      </c>
      <c r="G9" s="46"/>
      <c r="H9" s="46"/>
      <c r="I9" s="51"/>
      <c r="J9" s="51" t="s">
        <v>1199</v>
      </c>
      <c r="K9" s="46"/>
      <c r="L9" s="46"/>
      <c r="M9" s="51"/>
      <c r="N9" s="51" t="s">
        <v>1268</v>
      </c>
      <c r="O9" s="46"/>
      <c r="P9" s="46"/>
      <c r="Q9" s="51"/>
      <c r="R9" s="63" t="s">
        <v>1289</v>
      </c>
      <c r="S9" s="64"/>
    </row>
    <row r="10" spans="1:19" ht="15">
      <c r="A10" s="3"/>
      <c r="B10" s="3"/>
      <c r="C10" s="3"/>
      <c r="D10" s="3"/>
      <c r="E10" s="3"/>
      <c r="F10" s="51" t="s">
        <v>1152</v>
      </c>
      <c r="G10" s="51" t="s">
        <v>1209</v>
      </c>
      <c r="H10" s="51"/>
      <c r="I10" s="51" t="s">
        <v>1242</v>
      </c>
      <c r="J10" s="51" t="s">
        <v>1152</v>
      </c>
      <c r="K10" s="51" t="s">
        <v>1209</v>
      </c>
      <c r="L10" s="51"/>
      <c r="M10" s="51" t="s">
        <v>1242</v>
      </c>
      <c r="N10" s="51" t="s">
        <v>1152</v>
      </c>
      <c r="O10" s="51" t="s">
        <v>1209</v>
      </c>
      <c r="P10" s="51"/>
      <c r="Q10" s="51" t="s">
        <v>1242</v>
      </c>
      <c r="R10" s="63" t="s">
        <v>1289</v>
      </c>
      <c r="S10" s="64"/>
    </row>
    <row r="11" spans="1:19" ht="15">
      <c r="A11" s="3"/>
      <c r="B11" s="3"/>
      <c r="C11" s="3"/>
      <c r="D11" s="3"/>
      <c r="E11" s="3"/>
      <c r="F11" s="51"/>
      <c r="G11" s="14" t="s">
        <v>1218</v>
      </c>
      <c r="H11" s="14" t="s">
        <v>705</v>
      </c>
      <c r="I11" s="51"/>
      <c r="J11" s="51"/>
      <c r="K11" s="14" t="s">
        <v>1218</v>
      </c>
      <c r="L11" s="14" t="s">
        <v>705</v>
      </c>
      <c r="M11" s="51"/>
      <c r="N11" s="51"/>
      <c r="O11" s="14" t="s">
        <v>1218</v>
      </c>
      <c r="P11" s="14" t="s">
        <v>705</v>
      </c>
      <c r="Q11" s="51"/>
      <c r="R11" s="63" t="s">
        <v>1289</v>
      </c>
      <c r="S11" s="64"/>
    </row>
    <row r="12" spans="1:19" ht="14.1" customHeight="1">
      <c r="A12" s="3"/>
      <c r="B12" s="3"/>
      <c r="C12" s="3"/>
      <c r="D12" s="3"/>
      <c r="E12" s="3"/>
      <c r="F12" s="29" t="s">
        <v>26</v>
      </c>
      <c r="G12" s="29" t="s">
        <v>56</v>
      </c>
      <c r="H12" s="29" t="s">
        <v>75</v>
      </c>
      <c r="I12" s="29" t="s">
        <v>89</v>
      </c>
      <c r="J12" s="29" t="s">
        <v>26</v>
      </c>
      <c r="K12" s="29" t="s">
        <v>56</v>
      </c>
      <c r="L12" s="29" t="s">
        <v>75</v>
      </c>
      <c r="M12" s="29" t="s">
        <v>89</v>
      </c>
      <c r="N12" s="29" t="s">
        <v>26</v>
      </c>
      <c r="O12" s="29" t="s">
        <v>56</v>
      </c>
      <c r="P12" s="29" t="s">
        <v>75</v>
      </c>
      <c r="Q12" s="29" t="s">
        <v>89</v>
      </c>
      <c r="R12" s="63" t="s">
        <v>1289</v>
      </c>
      <c r="S12" s="64"/>
    </row>
    <row r="13" spans="1:19" ht="15">
      <c r="A13" s="3"/>
      <c r="B13" s="47" t="s">
        <v>244</v>
      </c>
      <c r="C13" s="47" t="s">
        <v>992</v>
      </c>
      <c r="D13" s="11" t="s">
        <v>343</v>
      </c>
      <c r="E13" s="29" t="s">
        <v>26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9" t="s">
        <v>26</v>
      </c>
      <c r="S13" s="62" t="s">
        <v>1289</v>
      </c>
    </row>
    <row r="14" spans="1:19" ht="30" customHeight="1">
      <c r="A14" s="3"/>
      <c r="B14" s="48"/>
      <c r="C14" s="48"/>
      <c r="D14" s="11" t="s">
        <v>326</v>
      </c>
      <c r="E14" s="29" t="s">
        <v>56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9" t="s">
        <v>56</v>
      </c>
      <c r="S14" s="62" t="s">
        <v>1289</v>
      </c>
    </row>
    <row r="15" spans="1:19" ht="15">
      <c r="A15" s="3"/>
      <c r="B15" s="48"/>
      <c r="C15" s="48"/>
      <c r="D15" s="11" t="s">
        <v>989</v>
      </c>
      <c r="E15" s="29" t="s">
        <v>75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9" t="s">
        <v>75</v>
      </c>
      <c r="S15" s="62" t="s">
        <v>1289</v>
      </c>
    </row>
    <row r="16" spans="1:19" ht="30.95" customHeight="1">
      <c r="A16" s="3"/>
      <c r="B16" s="48"/>
      <c r="C16" s="45"/>
      <c r="D16" s="11" t="s">
        <v>1046</v>
      </c>
      <c r="E16" s="29" t="s">
        <v>89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9" t="s">
        <v>89</v>
      </c>
      <c r="S16" s="62" t="s">
        <v>1289</v>
      </c>
    </row>
    <row r="17" spans="1:19" ht="47.1" customHeight="1">
      <c r="A17" s="3"/>
      <c r="B17" s="48"/>
      <c r="C17" s="47" t="s">
        <v>991</v>
      </c>
      <c r="D17" s="11" t="s">
        <v>993</v>
      </c>
      <c r="E17" s="29" t="s">
        <v>97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9" t="s">
        <v>97</v>
      </c>
      <c r="S17" s="62" t="s">
        <v>1289</v>
      </c>
    </row>
    <row r="18" spans="1:19" ht="63" customHeight="1">
      <c r="A18" s="3"/>
      <c r="B18" s="48"/>
      <c r="C18" s="48"/>
      <c r="D18" s="11" t="s">
        <v>996</v>
      </c>
      <c r="E18" s="29" t="s">
        <v>102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9" t="s">
        <v>102</v>
      </c>
      <c r="S18" s="62" t="s">
        <v>1289</v>
      </c>
    </row>
    <row r="19" spans="1:19" ht="30">
      <c r="A19" s="3"/>
      <c r="B19" s="48"/>
      <c r="C19" s="48"/>
      <c r="D19" s="11" t="s">
        <v>1240</v>
      </c>
      <c r="E19" s="29" t="s">
        <v>203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9" t="s">
        <v>203</v>
      </c>
      <c r="S19" s="62" t="s">
        <v>1289</v>
      </c>
    </row>
    <row r="20" spans="1:19" ht="30" customHeight="1">
      <c r="A20" s="3"/>
      <c r="B20" s="48"/>
      <c r="C20" s="45"/>
      <c r="D20" s="11" t="s">
        <v>1100</v>
      </c>
      <c r="E20" s="29" t="s">
        <v>204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9" t="s">
        <v>204</v>
      </c>
      <c r="S20" s="62" t="s">
        <v>1289</v>
      </c>
    </row>
    <row r="21" spans="1:19" ht="15">
      <c r="A21" s="3"/>
      <c r="B21" s="45"/>
      <c r="C21" s="45" t="s">
        <v>395</v>
      </c>
      <c r="D21" s="45"/>
      <c r="E21" s="29" t="s">
        <v>232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9" t="s">
        <v>232</v>
      </c>
      <c r="S21" s="62" t="s">
        <v>1289</v>
      </c>
    </row>
    <row r="22" spans="1:19" ht="15">
      <c r="A22" s="3"/>
      <c r="B22" s="47" t="s">
        <v>245</v>
      </c>
      <c r="C22" s="45" t="s">
        <v>786</v>
      </c>
      <c r="D22" s="45"/>
      <c r="E22" s="29" t="s">
        <v>27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9" t="s">
        <v>27</v>
      </c>
      <c r="S22" s="62" t="s">
        <v>1289</v>
      </c>
    </row>
    <row r="23" spans="1:19" ht="15">
      <c r="A23" s="3"/>
      <c r="B23" s="48"/>
      <c r="C23" s="45" t="s">
        <v>1197</v>
      </c>
      <c r="D23" s="45"/>
      <c r="E23" s="29" t="s">
        <v>34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9" t="s">
        <v>34</v>
      </c>
      <c r="S23" s="62" t="s">
        <v>1289</v>
      </c>
    </row>
    <row r="24" spans="1:19" ht="15">
      <c r="A24" s="3"/>
      <c r="B24" s="48"/>
      <c r="C24" s="45" t="s">
        <v>555</v>
      </c>
      <c r="D24" s="45"/>
      <c r="E24" s="29" t="s">
        <v>38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9" t="s">
        <v>38</v>
      </c>
      <c r="S24" s="62" t="s">
        <v>1289</v>
      </c>
    </row>
    <row r="25" spans="1:19" ht="15">
      <c r="A25" s="3"/>
      <c r="B25" s="48"/>
      <c r="C25" s="45" t="s">
        <v>550</v>
      </c>
      <c r="D25" s="45"/>
      <c r="E25" s="29" t="s">
        <v>45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9" t="s">
        <v>45</v>
      </c>
      <c r="S25" s="62" t="s">
        <v>1289</v>
      </c>
    </row>
    <row r="26" spans="1:19" ht="15">
      <c r="A26" s="3"/>
      <c r="B26" s="48"/>
      <c r="C26" s="45" t="s">
        <v>557</v>
      </c>
      <c r="D26" s="45"/>
      <c r="E26" s="29" t="s">
        <v>48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9" t="s">
        <v>48</v>
      </c>
      <c r="S26" s="62" t="s">
        <v>1289</v>
      </c>
    </row>
    <row r="27" spans="1:19" ht="15">
      <c r="A27" s="3"/>
      <c r="B27" s="48"/>
      <c r="C27" s="45" t="s">
        <v>989</v>
      </c>
      <c r="D27" s="45"/>
      <c r="E27" s="29" t="s">
        <v>50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9" t="s">
        <v>50</v>
      </c>
      <c r="S27" s="62" t="s">
        <v>1289</v>
      </c>
    </row>
    <row r="28" spans="1:19" ht="15">
      <c r="A28" s="3"/>
      <c r="B28" s="45"/>
      <c r="C28" s="47" t="s">
        <v>1102</v>
      </c>
      <c r="D28" s="45"/>
      <c r="E28" s="29" t="s">
        <v>51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9" t="s">
        <v>51</v>
      </c>
      <c r="S28" s="62" t="s">
        <v>1289</v>
      </c>
    </row>
    <row r="29" spans="1:19" ht="15">
      <c r="A29" s="3"/>
      <c r="B29" s="47" t="s">
        <v>1098</v>
      </c>
      <c r="C29" s="56"/>
      <c r="D29" s="47"/>
      <c r="E29" s="30" t="s">
        <v>52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30" t="s">
        <v>52</v>
      </c>
      <c r="S29" s="62" t="s">
        <v>1289</v>
      </c>
    </row>
    <row r="30" spans="1:19" ht="15" customHeight="1">
      <c r="A30" s="65" t="s">
        <v>1288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</row>
    <row r="31" ht="12.75" hidden="1"/>
    <row r="32" ht="12.75" hidden="1"/>
  </sheetData>
  <mergeCells count="45">
    <mergeCell ref="D1:S1"/>
    <mergeCell ref="A30:S30"/>
    <mergeCell ref="R9:S9"/>
    <mergeCell ref="R10:S10"/>
    <mergeCell ref="R11:S11"/>
    <mergeCell ref="R12:S12"/>
    <mergeCell ref="A1:C1"/>
    <mergeCell ref="A2:C2"/>
    <mergeCell ref="D3:E3"/>
    <mergeCell ref="F9:I9"/>
    <mergeCell ref="A8:R8"/>
    <mergeCell ref="A7:R7"/>
    <mergeCell ref="A6:B6"/>
    <mergeCell ref="A5:B5"/>
    <mergeCell ref="A4:B4"/>
    <mergeCell ref="A3:B3"/>
    <mergeCell ref="D6:S6"/>
    <mergeCell ref="D4:S4"/>
    <mergeCell ref="D5:S5"/>
    <mergeCell ref="F3:S3"/>
    <mergeCell ref="D2:S2"/>
    <mergeCell ref="J9:M9"/>
    <mergeCell ref="N9:Q9"/>
    <mergeCell ref="F10:F11"/>
    <mergeCell ref="G10:H10"/>
    <mergeCell ref="I10:I11"/>
    <mergeCell ref="J10:J11"/>
    <mergeCell ref="K10:L10"/>
    <mergeCell ref="M10:M11"/>
    <mergeCell ref="N10:N11"/>
    <mergeCell ref="O10:P10"/>
    <mergeCell ref="Q10:Q11"/>
    <mergeCell ref="B29:D29"/>
    <mergeCell ref="B13:B21"/>
    <mergeCell ref="C13:C16"/>
    <mergeCell ref="C17:C20"/>
    <mergeCell ref="C21:D21"/>
    <mergeCell ref="B22:B28"/>
    <mergeCell ref="C22:D22"/>
    <mergeCell ref="C23:D23"/>
    <mergeCell ref="C24:D24"/>
    <mergeCell ref="C25:D25"/>
    <mergeCell ref="C26:D26"/>
    <mergeCell ref="C27:D27"/>
    <mergeCell ref="C28:D28"/>
  </mergeCells>
  <dataValidations count="1">
    <dataValidation type="list" allowBlank="1" showInputMessage="1" showErrorMessage="1" sqref="C6">
      <formula1>'@lists'!$A$19:$B$19</formula1>
    </dataValidation>
  </dataValidation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S29"/>
  <sheetViews>
    <sheetView rightToLeft="1" zoomScale="70" zoomScaleNormal="70" workbookViewId="0" topLeftCell="A1">
      <selection pane="topLeft" activeCell="A8" sqref="A8:R8"/>
    </sheetView>
  </sheetViews>
  <sheetFormatPr defaultColWidth="0" defaultRowHeight="12.75" zeroHeight="1"/>
  <cols>
    <col min="1" max="1" width="2.85714285714286" customWidth="1"/>
    <col min="2" max="2" width="11.1428571428571" customWidth="1"/>
    <col min="3" max="3" width="12.5714285714286" customWidth="1"/>
    <col min="4" max="4" width="46" customWidth="1"/>
    <col min="5" max="5" width="8.28571428571429" customWidth="1"/>
    <col min="6" max="17" width="19" customWidth="1"/>
    <col min="18" max="18" width="8.28571428571429" customWidth="1"/>
    <col min="19" max="19" width="11.4285714285714" customWidth="1"/>
    <col min="20" max="16384" width="11.4285714285714" hidden="1"/>
  </cols>
  <sheetData>
    <row r="1" spans="1:19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5">
      <c r="A3" s="43" t="s">
        <v>574</v>
      </c>
      <c r="B3" s="44"/>
      <c r="C3" s="15" t="s">
        <v>96</v>
      </c>
      <c r="D3" s="54" t="str">
        <f>IF(C3&lt;&gt;"",VLOOKUP(C3,'@Entities18'!A2:B81,2,0),"")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5">
      <c r="A6" s="37" t="s">
        <v>968</v>
      </c>
      <c r="B6" s="38"/>
      <c r="C6" s="19" t="s">
        <v>137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36" customHeight="1">
      <c r="A7" s="57" t="s">
        <v>138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62" t="s">
        <v>1289</v>
      </c>
    </row>
    <row r="8" spans="1:19" ht="15.75">
      <c r="A8" s="68" t="s">
        <v>1308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2" t="s">
        <v>1289</v>
      </c>
    </row>
    <row r="9" spans="1:19" ht="15">
      <c r="A9" s="3"/>
      <c r="B9" s="3"/>
      <c r="C9" s="3"/>
      <c r="D9" s="3"/>
      <c r="E9" s="3"/>
      <c r="F9" s="51" t="s">
        <v>1277</v>
      </c>
      <c r="G9" s="46"/>
      <c r="H9" s="46"/>
      <c r="I9" s="51"/>
      <c r="J9" s="51" t="s">
        <v>1199</v>
      </c>
      <c r="K9" s="46"/>
      <c r="L9" s="46"/>
      <c r="M9" s="51"/>
      <c r="N9" s="51" t="s">
        <v>1268</v>
      </c>
      <c r="O9" s="46"/>
      <c r="P9" s="46"/>
      <c r="Q9" s="51"/>
      <c r="R9" s="63" t="s">
        <v>1289</v>
      </c>
      <c r="S9" s="64"/>
    </row>
    <row r="10" spans="1:19" ht="45" customHeight="1">
      <c r="A10" s="3"/>
      <c r="B10" s="3"/>
      <c r="C10" s="3"/>
      <c r="D10" s="3"/>
      <c r="E10" s="3"/>
      <c r="F10" s="14" t="s">
        <v>1151</v>
      </c>
      <c r="G10" s="14" t="s">
        <v>1228</v>
      </c>
      <c r="H10" s="14" t="s">
        <v>713</v>
      </c>
      <c r="I10" s="14" t="s">
        <v>1242</v>
      </c>
      <c r="J10" s="14" t="s">
        <v>1151</v>
      </c>
      <c r="K10" s="14" t="s">
        <v>1228</v>
      </c>
      <c r="L10" s="14" t="s">
        <v>713</v>
      </c>
      <c r="M10" s="14" t="s">
        <v>1242</v>
      </c>
      <c r="N10" s="14" t="s">
        <v>1151</v>
      </c>
      <c r="O10" s="14" t="s">
        <v>1228</v>
      </c>
      <c r="P10" s="14" t="s">
        <v>713</v>
      </c>
      <c r="Q10" s="14" t="s">
        <v>1242</v>
      </c>
      <c r="R10" s="63" t="s">
        <v>1289</v>
      </c>
      <c r="S10" s="64"/>
    </row>
    <row r="11" spans="1:19" ht="14.1" customHeight="1">
      <c r="A11" s="3"/>
      <c r="B11" s="3"/>
      <c r="C11" s="3"/>
      <c r="D11" s="3"/>
      <c r="E11" s="3"/>
      <c r="F11" s="29" t="s">
        <v>26</v>
      </c>
      <c r="G11" s="29" t="s">
        <v>56</v>
      </c>
      <c r="H11" s="29" t="s">
        <v>75</v>
      </c>
      <c r="I11" s="29" t="s">
        <v>89</v>
      </c>
      <c r="J11" s="29" t="s">
        <v>26</v>
      </c>
      <c r="K11" s="29" t="s">
        <v>56</v>
      </c>
      <c r="L11" s="29" t="s">
        <v>75</v>
      </c>
      <c r="M11" s="29" t="s">
        <v>89</v>
      </c>
      <c r="N11" s="29" t="s">
        <v>26</v>
      </c>
      <c r="O11" s="29" t="s">
        <v>56</v>
      </c>
      <c r="P11" s="29" t="s">
        <v>75</v>
      </c>
      <c r="Q11" s="29" t="s">
        <v>89</v>
      </c>
      <c r="R11" s="63" t="s">
        <v>1289</v>
      </c>
      <c r="S11" s="64"/>
    </row>
    <row r="12" spans="1:19" ht="15">
      <c r="A12" s="3"/>
      <c r="B12" s="47" t="s">
        <v>246</v>
      </c>
      <c r="C12" s="47" t="s">
        <v>247</v>
      </c>
      <c r="D12" s="11" t="s">
        <v>343</v>
      </c>
      <c r="E12" s="29" t="s">
        <v>26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9" t="s">
        <v>26</v>
      </c>
      <c r="S12" s="62" t="s">
        <v>1289</v>
      </c>
    </row>
    <row r="13" spans="1:19" ht="15">
      <c r="A13" s="3"/>
      <c r="B13" s="48"/>
      <c r="C13" s="48"/>
      <c r="D13" s="11" t="s">
        <v>326</v>
      </c>
      <c r="E13" s="29" t="s">
        <v>56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9" t="s">
        <v>56</v>
      </c>
      <c r="S13" s="62" t="s">
        <v>1289</v>
      </c>
    </row>
    <row r="14" spans="1:19" ht="15">
      <c r="A14" s="3"/>
      <c r="B14" s="48"/>
      <c r="C14" s="48"/>
      <c r="D14" s="11" t="s">
        <v>989</v>
      </c>
      <c r="E14" s="29" t="s">
        <v>75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9" t="s">
        <v>75</v>
      </c>
      <c r="S14" s="62" t="s">
        <v>1289</v>
      </c>
    </row>
    <row r="15" spans="1:19" ht="15">
      <c r="A15" s="3"/>
      <c r="B15" s="48"/>
      <c r="C15" s="45"/>
      <c r="D15" s="11" t="s">
        <v>1046</v>
      </c>
      <c r="E15" s="29" t="s">
        <v>89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9" t="s">
        <v>89</v>
      </c>
      <c r="S15" s="62" t="s">
        <v>1289</v>
      </c>
    </row>
    <row r="16" spans="1:19" ht="30">
      <c r="A16" s="3"/>
      <c r="B16" s="48"/>
      <c r="C16" s="47" t="s">
        <v>991</v>
      </c>
      <c r="D16" s="11" t="s">
        <v>993</v>
      </c>
      <c r="E16" s="29" t="s">
        <v>97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9" t="s">
        <v>97</v>
      </c>
      <c r="S16" s="62" t="s">
        <v>1289</v>
      </c>
    </row>
    <row r="17" spans="1:19" ht="30.95" customHeight="1">
      <c r="A17" s="3"/>
      <c r="B17" s="48"/>
      <c r="C17" s="48"/>
      <c r="D17" s="11" t="s">
        <v>996</v>
      </c>
      <c r="E17" s="29" t="s">
        <v>102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9" t="s">
        <v>102</v>
      </c>
      <c r="S17" s="62" t="s">
        <v>1289</v>
      </c>
    </row>
    <row r="18" spans="1:19" ht="15">
      <c r="A18" s="3"/>
      <c r="B18" s="48"/>
      <c r="C18" s="48"/>
      <c r="D18" s="11" t="s">
        <v>1240</v>
      </c>
      <c r="E18" s="29" t="s">
        <v>203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9" t="s">
        <v>203</v>
      </c>
      <c r="S18" s="62" t="s">
        <v>1289</v>
      </c>
    </row>
    <row r="19" spans="1:19" ht="15">
      <c r="A19" s="3"/>
      <c r="B19" s="48"/>
      <c r="C19" s="45"/>
      <c r="D19" s="11" t="s">
        <v>1100</v>
      </c>
      <c r="E19" s="29" t="s">
        <v>204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9" t="s">
        <v>204</v>
      </c>
      <c r="S19" s="62" t="s">
        <v>1289</v>
      </c>
    </row>
    <row r="20" spans="1:19" ht="15">
      <c r="A20" s="3"/>
      <c r="B20" s="45"/>
      <c r="C20" s="45" t="s">
        <v>395</v>
      </c>
      <c r="D20" s="45"/>
      <c r="E20" s="29" t="s">
        <v>232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9" t="s">
        <v>232</v>
      </c>
      <c r="S20" s="62" t="s">
        <v>1289</v>
      </c>
    </row>
    <row r="21" spans="1:19" ht="15">
      <c r="A21" s="3"/>
      <c r="B21" s="47" t="s">
        <v>245</v>
      </c>
      <c r="C21" s="45" t="s">
        <v>786</v>
      </c>
      <c r="D21" s="45"/>
      <c r="E21" s="29" t="s">
        <v>27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9" t="s">
        <v>27</v>
      </c>
      <c r="S21" s="62" t="s">
        <v>1289</v>
      </c>
    </row>
    <row r="22" spans="1:19" ht="15">
      <c r="A22" s="3"/>
      <c r="B22" s="48"/>
      <c r="C22" s="45" t="s">
        <v>1197</v>
      </c>
      <c r="D22" s="45"/>
      <c r="E22" s="29" t="s">
        <v>34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9" t="s">
        <v>34</v>
      </c>
      <c r="S22" s="62" t="s">
        <v>1289</v>
      </c>
    </row>
    <row r="23" spans="1:19" ht="15">
      <c r="A23" s="3"/>
      <c r="B23" s="48"/>
      <c r="C23" s="45" t="s">
        <v>555</v>
      </c>
      <c r="D23" s="45"/>
      <c r="E23" s="29" t="s">
        <v>38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9" t="s">
        <v>38</v>
      </c>
      <c r="S23" s="62" t="s">
        <v>1289</v>
      </c>
    </row>
    <row r="24" spans="1:19" ht="15">
      <c r="A24" s="3"/>
      <c r="B24" s="48"/>
      <c r="C24" s="45" t="s">
        <v>550</v>
      </c>
      <c r="D24" s="45"/>
      <c r="E24" s="29" t="s">
        <v>45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9" t="s">
        <v>45</v>
      </c>
      <c r="S24" s="62" t="s">
        <v>1289</v>
      </c>
    </row>
    <row r="25" spans="1:19" ht="15">
      <c r="A25" s="3"/>
      <c r="B25" s="48"/>
      <c r="C25" s="45" t="s">
        <v>557</v>
      </c>
      <c r="D25" s="45"/>
      <c r="E25" s="29" t="s">
        <v>48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9" t="s">
        <v>48</v>
      </c>
      <c r="S25" s="62" t="s">
        <v>1289</v>
      </c>
    </row>
    <row r="26" spans="1:19" ht="15">
      <c r="A26" s="3"/>
      <c r="B26" s="48"/>
      <c r="C26" s="45" t="s">
        <v>989</v>
      </c>
      <c r="D26" s="45"/>
      <c r="E26" s="29" t="s">
        <v>50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9" t="s">
        <v>50</v>
      </c>
      <c r="S26" s="62" t="s">
        <v>1289</v>
      </c>
    </row>
    <row r="27" spans="1:19" ht="15">
      <c r="A27" s="3"/>
      <c r="B27" s="45"/>
      <c r="C27" s="47" t="s">
        <v>250</v>
      </c>
      <c r="D27" s="45"/>
      <c r="E27" s="29" t="s">
        <v>51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9" t="s">
        <v>51</v>
      </c>
      <c r="S27" s="62" t="s">
        <v>1289</v>
      </c>
    </row>
    <row r="28" spans="1:19" ht="15">
      <c r="A28" s="3"/>
      <c r="B28" s="47" t="s">
        <v>1097</v>
      </c>
      <c r="C28" s="56"/>
      <c r="D28" s="47"/>
      <c r="E28" s="30" t="s">
        <v>52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30" t="s">
        <v>52</v>
      </c>
      <c r="S28" s="62" t="s">
        <v>1289</v>
      </c>
    </row>
    <row r="29" spans="1:19" ht="12.75">
      <c r="A29" s="65" t="s">
        <v>1288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ht="12.75" hidden="1"/>
    <row r="31" ht="12.75" hidden="1"/>
  </sheetData>
  <mergeCells count="35">
    <mergeCell ref="A29:S29"/>
    <mergeCell ref="R9:S9"/>
    <mergeCell ref="R10:S10"/>
    <mergeCell ref="R11:S11"/>
    <mergeCell ref="A8:R8"/>
    <mergeCell ref="A1:C1"/>
    <mergeCell ref="A2:C2"/>
    <mergeCell ref="D3:E3"/>
    <mergeCell ref="F9:I9"/>
    <mergeCell ref="A7:R7"/>
    <mergeCell ref="A6:B6"/>
    <mergeCell ref="A5:B5"/>
    <mergeCell ref="A4:B4"/>
    <mergeCell ref="A3:B3"/>
    <mergeCell ref="D6:S6"/>
    <mergeCell ref="D4:S4"/>
    <mergeCell ref="D5:S5"/>
    <mergeCell ref="F3:S3"/>
    <mergeCell ref="D2:S2"/>
    <mergeCell ref="D1:S1"/>
    <mergeCell ref="J9:M9"/>
    <mergeCell ref="N9:Q9"/>
    <mergeCell ref="B12:B20"/>
    <mergeCell ref="C12:C15"/>
    <mergeCell ref="C16:C19"/>
    <mergeCell ref="C20:D20"/>
    <mergeCell ref="B28:D28"/>
    <mergeCell ref="B21:B27"/>
    <mergeCell ref="C21:D21"/>
    <mergeCell ref="C22:D22"/>
    <mergeCell ref="C23:D23"/>
    <mergeCell ref="C24:D24"/>
    <mergeCell ref="C25:D25"/>
    <mergeCell ref="C26:D26"/>
    <mergeCell ref="C27:D27"/>
  </mergeCells>
  <dataValidations count="1">
    <dataValidation type="list" allowBlank="1" showInputMessage="1" showErrorMessage="1" sqref="C6">
      <formula1>'@lists'!$A$20:$B$20</formula1>
    </dataValidation>
  </dataValidation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O19"/>
  <sheetViews>
    <sheetView rightToLeft="1" workbookViewId="0" topLeftCell="A1">
      <selection pane="topLeft" activeCell="A8" sqref="A8:N8"/>
    </sheetView>
  </sheetViews>
  <sheetFormatPr defaultColWidth="0" defaultRowHeight="12.75" zeroHeight="1"/>
  <cols>
    <col min="1" max="1" width="0.714285714285714" customWidth="1"/>
    <col min="2" max="2" width="13.5714285714286" customWidth="1"/>
    <col min="3" max="3" width="60" customWidth="1"/>
    <col min="4" max="4" width="8.28571428571429" customWidth="1"/>
    <col min="5" max="13" width="13.5714285714286" customWidth="1"/>
    <col min="14" max="14" width="8.28571428571429" customWidth="1"/>
    <col min="15" max="15" width="11.4285714285714" customWidth="1"/>
    <col min="16" max="16384" width="11.4285714285714" hidden="1"/>
  </cols>
  <sheetData>
    <row r="1" spans="1:15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15">
      <c r="A3" s="9"/>
      <c r="B3" s="12" t="s">
        <v>574</v>
      </c>
      <c r="C3" s="15" t="s">
        <v>96</v>
      </c>
      <c r="D3" s="54" t="str">
        <f>IF(C3&lt;&gt;"",VLOOKUP(C3,'@Entities1'!A2:B81,2,0),"")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</row>
    <row r="4" spans="1:15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5">
      <c r="A6" s="37" t="s">
        <v>968</v>
      </c>
      <c r="B6" s="38"/>
      <c r="C6" s="19" t="s">
        <v>136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24.95" customHeight="1">
      <c r="A7" s="36" t="s">
        <v>153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62" t="s">
        <v>1289</v>
      </c>
    </row>
    <row r="8" spans="1:15" ht="15">
      <c r="A8" s="64" t="s">
        <v>1291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2" t="s">
        <v>1289</v>
      </c>
    </row>
    <row r="9" spans="1:15" ht="15">
      <c r="A9" s="3"/>
      <c r="B9" s="3"/>
      <c r="C9" s="3"/>
      <c r="D9" s="34"/>
      <c r="E9" s="51" t="s">
        <v>1277</v>
      </c>
      <c r="F9" s="46"/>
      <c r="G9" s="51"/>
      <c r="H9" s="51" t="s">
        <v>1199</v>
      </c>
      <c r="I9" s="46"/>
      <c r="J9" s="51"/>
      <c r="K9" s="51" t="s">
        <v>1268</v>
      </c>
      <c r="L9" s="46"/>
      <c r="M9" s="51"/>
      <c r="N9" s="66" t="s">
        <v>1289</v>
      </c>
      <c r="O9" s="65"/>
    </row>
    <row r="10" spans="1:15" ht="30.95" customHeight="1">
      <c r="A10" s="3"/>
      <c r="B10" s="3"/>
      <c r="C10" s="3"/>
      <c r="D10" s="34"/>
      <c r="E10" s="14" t="s">
        <v>798</v>
      </c>
      <c r="F10" s="14" t="s">
        <v>795</v>
      </c>
      <c r="G10" s="14" t="s">
        <v>1017</v>
      </c>
      <c r="H10" s="14" t="s">
        <v>798</v>
      </c>
      <c r="I10" s="14" t="s">
        <v>795</v>
      </c>
      <c r="J10" s="14" t="s">
        <v>1017</v>
      </c>
      <c r="K10" s="14" t="s">
        <v>798</v>
      </c>
      <c r="L10" s="14" t="s">
        <v>795</v>
      </c>
      <c r="M10" s="14" t="s">
        <v>1017</v>
      </c>
      <c r="N10" s="66" t="s">
        <v>1289</v>
      </c>
      <c r="O10" s="65"/>
    </row>
    <row r="11" spans="1:15" ht="15">
      <c r="A11" s="3"/>
      <c r="B11" s="3"/>
      <c r="C11" s="14" t="s">
        <v>494</v>
      </c>
      <c r="D11" s="21"/>
      <c r="E11" s="21" t="s">
        <v>26</v>
      </c>
      <c r="F11" s="21" t="s">
        <v>56</v>
      </c>
      <c r="G11" s="21" t="s">
        <v>75</v>
      </c>
      <c r="H11" s="21" t="s">
        <v>26</v>
      </c>
      <c r="I11" s="21" t="s">
        <v>56</v>
      </c>
      <c r="J11" s="21" t="s">
        <v>75</v>
      </c>
      <c r="K11" s="21" t="s">
        <v>26</v>
      </c>
      <c r="L11" s="21" t="s">
        <v>56</v>
      </c>
      <c r="M11" s="21" t="s">
        <v>75</v>
      </c>
      <c r="N11" s="21"/>
      <c r="O11" s="62" t="s">
        <v>1289</v>
      </c>
    </row>
    <row r="12" spans="1:15" ht="15">
      <c r="A12" s="3"/>
      <c r="B12" s="3"/>
      <c r="C12" s="14" t="s">
        <v>687</v>
      </c>
      <c r="D12" s="21" t="s">
        <v>315</v>
      </c>
      <c r="E12" s="23"/>
      <c r="F12" s="23"/>
      <c r="G12" s="23"/>
      <c r="H12" s="23"/>
      <c r="I12" s="23"/>
      <c r="J12" s="23"/>
      <c r="K12" s="23"/>
      <c r="L12" s="23"/>
      <c r="M12" s="23"/>
      <c r="N12" s="21" t="s">
        <v>315</v>
      </c>
      <c r="O12" s="62" t="s">
        <v>1289</v>
      </c>
    </row>
    <row r="13" spans="1:15" ht="15">
      <c r="A13" s="3"/>
      <c r="B13" s="3"/>
      <c r="C13" s="11" t="s">
        <v>883</v>
      </c>
      <c r="D13" s="21" t="s">
        <v>62</v>
      </c>
      <c r="E13" s="23"/>
      <c r="F13" s="23"/>
      <c r="G13" s="23">
        <v>0</v>
      </c>
      <c r="H13" s="23"/>
      <c r="I13" s="23"/>
      <c r="J13" s="23">
        <v>0</v>
      </c>
      <c r="K13" s="23"/>
      <c r="L13" s="23"/>
      <c r="M13" s="23">
        <v>0</v>
      </c>
      <c r="N13" s="21" t="s">
        <v>62</v>
      </c>
      <c r="O13" s="62" t="s">
        <v>1289</v>
      </c>
    </row>
    <row r="14" spans="1:15" ht="15">
      <c r="A14" s="3"/>
      <c r="B14" s="3"/>
      <c r="C14" s="11" t="s">
        <v>1124</v>
      </c>
      <c r="D14" s="21" t="s">
        <v>64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1" t="s">
        <v>64</v>
      </c>
      <c r="O14" s="62" t="s">
        <v>1289</v>
      </c>
    </row>
    <row r="15" spans="1:15" ht="15">
      <c r="A15" s="3"/>
      <c r="B15" s="3"/>
      <c r="C15" s="11" t="s">
        <v>907</v>
      </c>
      <c r="D15" s="21" t="s">
        <v>66</v>
      </c>
      <c r="E15" s="23"/>
      <c r="F15" s="23"/>
      <c r="G15" s="23">
        <v>0</v>
      </c>
      <c r="H15" s="23"/>
      <c r="I15" s="23"/>
      <c r="J15" s="23">
        <v>0</v>
      </c>
      <c r="K15" s="23"/>
      <c r="L15" s="23"/>
      <c r="M15" s="23">
        <v>0</v>
      </c>
      <c r="N15" s="21" t="s">
        <v>66</v>
      </c>
      <c r="O15" s="62" t="s">
        <v>1289</v>
      </c>
    </row>
    <row r="16" spans="1:15" ht="15">
      <c r="A16" s="3"/>
      <c r="B16" s="3"/>
      <c r="C16" s="11" t="s">
        <v>928</v>
      </c>
      <c r="D16" s="21" t="s">
        <v>67</v>
      </c>
      <c r="E16" s="23"/>
      <c r="F16" s="23"/>
      <c r="G16" s="23">
        <v>0</v>
      </c>
      <c r="H16" s="23"/>
      <c r="I16" s="23"/>
      <c r="J16" s="23">
        <v>0</v>
      </c>
      <c r="K16" s="23"/>
      <c r="L16" s="23"/>
      <c r="M16" s="23">
        <v>0</v>
      </c>
      <c r="N16" s="21" t="s">
        <v>67</v>
      </c>
      <c r="O16" s="62" t="s">
        <v>1289</v>
      </c>
    </row>
    <row r="17" spans="1:15" ht="15">
      <c r="A17" s="3"/>
      <c r="B17" s="3"/>
      <c r="C17" s="11" t="s">
        <v>920</v>
      </c>
      <c r="D17" s="21" t="s">
        <v>68</v>
      </c>
      <c r="E17" s="23"/>
      <c r="F17" s="23"/>
      <c r="G17" s="23">
        <v>0</v>
      </c>
      <c r="H17" s="23"/>
      <c r="I17" s="23"/>
      <c r="J17" s="23">
        <v>0</v>
      </c>
      <c r="K17" s="23"/>
      <c r="L17" s="23"/>
      <c r="M17" s="23">
        <v>0</v>
      </c>
      <c r="N17" s="21" t="s">
        <v>68</v>
      </c>
      <c r="O17" s="62" t="s">
        <v>1289</v>
      </c>
    </row>
    <row r="18" spans="1:15" ht="15">
      <c r="A18" s="3"/>
      <c r="B18" s="3"/>
      <c r="C18" s="8" t="s">
        <v>927</v>
      </c>
      <c r="D18" s="13" t="s">
        <v>71</v>
      </c>
      <c r="E18" s="24"/>
      <c r="F18" s="24"/>
      <c r="G18" s="24">
        <v>0</v>
      </c>
      <c r="H18" s="24"/>
      <c r="I18" s="24"/>
      <c r="J18" s="24">
        <v>0</v>
      </c>
      <c r="K18" s="24"/>
      <c r="L18" s="24"/>
      <c r="M18" s="24">
        <v>0</v>
      </c>
      <c r="N18" s="13" t="s">
        <v>71</v>
      </c>
      <c r="O18" s="62" t="s">
        <v>1289</v>
      </c>
    </row>
    <row r="19" spans="1:15" ht="12.75">
      <c r="A19" s="65" t="s">
        <v>1288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ht="12.75" hidden="1"/>
    <row r="21" ht="12.75" hidden="1"/>
  </sheetData>
  <mergeCells count="21">
    <mergeCell ref="A6:B6"/>
    <mergeCell ref="A19:O19"/>
    <mergeCell ref="A7:N7"/>
    <mergeCell ref="A8:N8"/>
    <mergeCell ref="N9:O9"/>
    <mergeCell ref="N10:O10"/>
    <mergeCell ref="K9:M9"/>
    <mergeCell ref="A1:C1"/>
    <mergeCell ref="A2:C2"/>
    <mergeCell ref="D3:E3"/>
    <mergeCell ref="D9:D10"/>
    <mergeCell ref="E9:G9"/>
    <mergeCell ref="H9:J9"/>
    <mergeCell ref="D1:O1"/>
    <mergeCell ref="D2:O2"/>
    <mergeCell ref="F3:O3"/>
    <mergeCell ref="D4:O4"/>
    <mergeCell ref="D5:O5"/>
    <mergeCell ref="D6:O6"/>
    <mergeCell ref="A4:B4"/>
    <mergeCell ref="A5:B5"/>
  </mergeCells>
  <dataValidations count="2">
    <dataValidation type="list" allowBlank="1" showInputMessage="1" showErrorMessage="1" sqref="C6">
      <formula1>'@lists'!$A$2:$B$2</formula1>
    </dataValidation>
    <dataValidation type="list" allowBlank="1" showInputMessage="1" showErrorMessage="1" sqref="C12">
      <formula1>'@lists'!$A$3:$IT$3</formula1>
    </dataValidation>
  </dataValidation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M29"/>
  <sheetViews>
    <sheetView rightToLeft="1" zoomScale="85" zoomScaleNormal="85" workbookViewId="0" topLeftCell="A1">
      <selection pane="topLeft" activeCell="A8" sqref="A8:L8"/>
    </sheetView>
  </sheetViews>
  <sheetFormatPr defaultColWidth="0" defaultRowHeight="12.75" zeroHeight="1"/>
  <cols>
    <col min="1" max="1" width="2.85714285714286" customWidth="1"/>
    <col min="2" max="2" width="12.2857142857143" customWidth="1"/>
    <col min="3" max="3" width="17.7142857142857" customWidth="1"/>
    <col min="4" max="4" width="30.4285714285714" customWidth="1"/>
    <col min="5" max="5" width="8.28571428571429" customWidth="1"/>
    <col min="6" max="11" width="16.2857142857143" customWidth="1"/>
    <col min="12" max="12" width="8.28571428571429" customWidth="1"/>
    <col min="13" max="13" width="11.4285714285714" customWidth="1"/>
    <col min="14" max="16384" width="11.4285714285714" hidden="1"/>
  </cols>
  <sheetData>
    <row r="1" spans="1:13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</row>
    <row r="2" spans="1:13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</row>
    <row r="3" spans="1:13" ht="15">
      <c r="A3" s="43" t="s">
        <v>574</v>
      </c>
      <c r="B3" s="44"/>
      <c r="C3" s="15" t="s">
        <v>96</v>
      </c>
      <c r="D3" s="54" t="str">
        <f>IF(C3&lt;&gt;"",VLOOKUP(C3,'@Entities19'!A2:B81,2,0),"")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</row>
    <row r="4" spans="1:13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</row>
    <row r="5" spans="1:13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</row>
    <row r="6" spans="1:13" ht="15">
      <c r="A6" s="37" t="s">
        <v>968</v>
      </c>
      <c r="B6" s="38"/>
      <c r="C6" s="19" t="s">
        <v>139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</row>
    <row r="7" spans="1:13" ht="36" customHeight="1">
      <c r="A7" s="58" t="s">
        <v>140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62" t="s">
        <v>1289</v>
      </c>
    </row>
    <row r="8" spans="1:13" ht="15.75">
      <c r="A8" s="68" t="s">
        <v>1309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2" t="s">
        <v>1289</v>
      </c>
    </row>
    <row r="9" spans="1:13" ht="15">
      <c r="A9" s="3"/>
      <c r="B9" s="3"/>
      <c r="C9" s="3"/>
      <c r="D9" s="3"/>
      <c r="E9" s="3"/>
      <c r="F9" s="51" t="s">
        <v>1277</v>
      </c>
      <c r="G9" s="51"/>
      <c r="H9" s="51" t="s">
        <v>1199</v>
      </c>
      <c r="I9" s="51"/>
      <c r="J9" s="51" t="s">
        <v>1268</v>
      </c>
      <c r="K9" s="51"/>
      <c r="L9" s="63" t="s">
        <v>1289</v>
      </c>
      <c r="M9" s="64"/>
    </row>
    <row r="10" spans="1:13" ht="30" customHeight="1">
      <c r="A10" s="3"/>
      <c r="B10" s="3"/>
      <c r="C10" s="3"/>
      <c r="D10" s="3"/>
      <c r="E10" s="3"/>
      <c r="F10" s="14" t="s">
        <v>13</v>
      </c>
      <c r="G10" s="14" t="s">
        <v>1242</v>
      </c>
      <c r="H10" s="14" t="s">
        <v>13</v>
      </c>
      <c r="I10" s="14" t="s">
        <v>1242</v>
      </c>
      <c r="J10" s="14" t="s">
        <v>13</v>
      </c>
      <c r="K10" s="14" t="s">
        <v>1242</v>
      </c>
      <c r="L10" s="63" t="s">
        <v>1289</v>
      </c>
      <c r="M10" s="64"/>
    </row>
    <row r="11" spans="1:13" ht="14.1" customHeight="1">
      <c r="A11" s="3"/>
      <c r="B11" s="3"/>
      <c r="C11" s="3"/>
      <c r="D11" s="3"/>
      <c r="E11" s="3"/>
      <c r="F11" s="29" t="s">
        <v>26</v>
      </c>
      <c r="G11" s="29" t="s">
        <v>56</v>
      </c>
      <c r="H11" s="29" t="s">
        <v>26</v>
      </c>
      <c r="I11" s="29" t="s">
        <v>56</v>
      </c>
      <c r="J11" s="29" t="s">
        <v>26</v>
      </c>
      <c r="K11" s="29" t="s">
        <v>56</v>
      </c>
      <c r="L11" s="63" t="s">
        <v>1289</v>
      </c>
      <c r="M11" s="64"/>
    </row>
    <row r="12" spans="1:13" ht="15">
      <c r="A12" s="3"/>
      <c r="B12" s="47" t="s">
        <v>246</v>
      </c>
      <c r="C12" s="47" t="s">
        <v>247</v>
      </c>
      <c r="D12" s="11" t="s">
        <v>343</v>
      </c>
      <c r="E12" s="29" t="s">
        <v>26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9" t="s">
        <v>26</v>
      </c>
      <c r="M12" s="62" t="s">
        <v>1289</v>
      </c>
    </row>
    <row r="13" spans="1:13" ht="30">
      <c r="A13" s="3"/>
      <c r="B13" s="48"/>
      <c r="C13" s="48"/>
      <c r="D13" s="11" t="s">
        <v>326</v>
      </c>
      <c r="E13" s="29" t="s">
        <v>56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9" t="s">
        <v>56</v>
      </c>
      <c r="M13" s="62" t="s">
        <v>1289</v>
      </c>
    </row>
    <row r="14" spans="1:13" ht="15">
      <c r="A14" s="3"/>
      <c r="B14" s="48"/>
      <c r="C14" s="48"/>
      <c r="D14" s="11" t="s">
        <v>989</v>
      </c>
      <c r="E14" s="29" t="s">
        <v>75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9" t="s">
        <v>75</v>
      </c>
      <c r="M14" s="62" t="s">
        <v>1289</v>
      </c>
    </row>
    <row r="15" spans="1:13" ht="30.95" customHeight="1">
      <c r="A15" s="3"/>
      <c r="B15" s="48"/>
      <c r="C15" s="45"/>
      <c r="D15" s="11" t="s">
        <v>1101</v>
      </c>
      <c r="E15" s="29" t="s">
        <v>89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9" t="s">
        <v>89</v>
      </c>
      <c r="M15" s="62" t="s">
        <v>1289</v>
      </c>
    </row>
    <row r="16" spans="1:13" ht="30.95" customHeight="1">
      <c r="A16" s="3"/>
      <c r="B16" s="48"/>
      <c r="C16" s="47" t="s">
        <v>991</v>
      </c>
      <c r="D16" s="11" t="s">
        <v>994</v>
      </c>
      <c r="E16" s="29" t="s">
        <v>97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9" t="s">
        <v>97</v>
      </c>
      <c r="M16" s="62" t="s">
        <v>1289</v>
      </c>
    </row>
    <row r="17" spans="1:13" ht="47.1" customHeight="1">
      <c r="A17" s="3"/>
      <c r="B17" s="48"/>
      <c r="C17" s="48"/>
      <c r="D17" s="11" t="s">
        <v>996</v>
      </c>
      <c r="E17" s="29" t="s">
        <v>102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9" t="s">
        <v>102</v>
      </c>
      <c r="M17" s="62" t="s">
        <v>1289</v>
      </c>
    </row>
    <row r="18" spans="1:13" ht="15">
      <c r="A18" s="3"/>
      <c r="B18" s="48"/>
      <c r="C18" s="48"/>
      <c r="D18" s="11" t="s">
        <v>1240</v>
      </c>
      <c r="E18" s="29" t="s">
        <v>203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9" t="s">
        <v>203</v>
      </c>
      <c r="M18" s="62" t="s">
        <v>1289</v>
      </c>
    </row>
    <row r="19" spans="1:13" ht="15">
      <c r="A19" s="3"/>
      <c r="B19" s="48"/>
      <c r="C19" s="45"/>
      <c r="D19" s="11" t="s">
        <v>1100</v>
      </c>
      <c r="E19" s="29" t="s">
        <v>204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9" t="s">
        <v>204</v>
      </c>
      <c r="M19" s="62" t="s">
        <v>1289</v>
      </c>
    </row>
    <row r="20" spans="1:13" ht="15">
      <c r="A20" s="3"/>
      <c r="B20" s="45"/>
      <c r="C20" s="45" t="s">
        <v>395</v>
      </c>
      <c r="D20" s="45"/>
      <c r="E20" s="29" t="s">
        <v>232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9" t="s">
        <v>232</v>
      </c>
      <c r="M20" s="62" t="s">
        <v>1289</v>
      </c>
    </row>
    <row r="21" spans="1:13" ht="15">
      <c r="A21" s="3"/>
      <c r="B21" s="47" t="s">
        <v>2</v>
      </c>
      <c r="C21" s="45" t="s">
        <v>786</v>
      </c>
      <c r="D21" s="45"/>
      <c r="E21" s="29" t="s">
        <v>27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9" t="s">
        <v>27</v>
      </c>
      <c r="M21" s="62" t="s">
        <v>1289</v>
      </c>
    </row>
    <row r="22" spans="1:13" ht="15">
      <c r="A22" s="3"/>
      <c r="B22" s="48"/>
      <c r="C22" s="45" t="s">
        <v>1197</v>
      </c>
      <c r="D22" s="45"/>
      <c r="E22" s="29" t="s">
        <v>34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9" t="s">
        <v>34</v>
      </c>
      <c r="M22" s="62" t="s">
        <v>1289</v>
      </c>
    </row>
    <row r="23" spans="1:13" ht="15">
      <c r="A23" s="3"/>
      <c r="B23" s="48"/>
      <c r="C23" s="45" t="s">
        <v>555</v>
      </c>
      <c r="D23" s="45"/>
      <c r="E23" s="29" t="s">
        <v>38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9" t="s">
        <v>38</v>
      </c>
      <c r="M23" s="62" t="s">
        <v>1289</v>
      </c>
    </row>
    <row r="24" spans="1:13" ht="15">
      <c r="A24" s="3"/>
      <c r="B24" s="48"/>
      <c r="C24" s="45" t="s">
        <v>550</v>
      </c>
      <c r="D24" s="45"/>
      <c r="E24" s="29" t="s">
        <v>45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9" t="s">
        <v>45</v>
      </c>
      <c r="M24" s="62" t="s">
        <v>1289</v>
      </c>
    </row>
    <row r="25" spans="1:13" ht="15">
      <c r="A25" s="3"/>
      <c r="B25" s="48"/>
      <c r="C25" s="45" t="s">
        <v>557</v>
      </c>
      <c r="D25" s="45"/>
      <c r="E25" s="29" t="s">
        <v>48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9" t="s">
        <v>48</v>
      </c>
      <c r="M25" s="62" t="s">
        <v>1289</v>
      </c>
    </row>
    <row r="26" spans="1:13" ht="15">
      <c r="A26" s="3"/>
      <c r="B26" s="48"/>
      <c r="C26" s="45" t="s">
        <v>989</v>
      </c>
      <c r="D26" s="45"/>
      <c r="E26" s="29" t="s">
        <v>50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9" t="s">
        <v>50</v>
      </c>
      <c r="M26" s="62" t="s">
        <v>1289</v>
      </c>
    </row>
    <row r="27" spans="1:13" ht="15">
      <c r="A27" s="3"/>
      <c r="B27" s="45"/>
      <c r="C27" s="47" t="s">
        <v>250</v>
      </c>
      <c r="D27" s="45"/>
      <c r="E27" s="29" t="s">
        <v>51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9" t="s">
        <v>51</v>
      </c>
      <c r="M27" s="62" t="s">
        <v>1289</v>
      </c>
    </row>
    <row r="28" spans="1:13" ht="15">
      <c r="A28" s="3"/>
      <c r="B28" s="47" t="s">
        <v>1099</v>
      </c>
      <c r="C28" s="56"/>
      <c r="D28" s="47"/>
      <c r="E28" s="30" t="s">
        <v>52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30" t="s">
        <v>52</v>
      </c>
      <c r="M28" s="62" t="s">
        <v>1289</v>
      </c>
    </row>
    <row r="29" spans="1:13" ht="12.75">
      <c r="A29" s="65" t="s">
        <v>1288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  <row r="30" ht="12.75" hidden="1"/>
    <row r="31" ht="12.75" hidden="1"/>
  </sheetData>
  <mergeCells count="35">
    <mergeCell ref="D1:M1"/>
    <mergeCell ref="A29:M29"/>
    <mergeCell ref="L9:M9"/>
    <mergeCell ref="L10:M10"/>
    <mergeCell ref="L11:M11"/>
    <mergeCell ref="A8:L8"/>
    <mergeCell ref="A1:C1"/>
    <mergeCell ref="A2:C2"/>
    <mergeCell ref="D3:E3"/>
    <mergeCell ref="F9:G9"/>
    <mergeCell ref="H9:I9"/>
    <mergeCell ref="A7:L7"/>
    <mergeCell ref="A6:B6"/>
    <mergeCell ref="A5:B5"/>
    <mergeCell ref="A4:B4"/>
    <mergeCell ref="A3:B3"/>
    <mergeCell ref="D6:M6"/>
    <mergeCell ref="D4:M4"/>
    <mergeCell ref="D5:M5"/>
    <mergeCell ref="F3:M3"/>
    <mergeCell ref="D2:M2"/>
    <mergeCell ref="J9:K9"/>
    <mergeCell ref="B12:B20"/>
    <mergeCell ref="C12:C15"/>
    <mergeCell ref="C16:C19"/>
    <mergeCell ref="C20:D20"/>
    <mergeCell ref="B28:D28"/>
    <mergeCell ref="B21:B27"/>
    <mergeCell ref="C21:D21"/>
    <mergeCell ref="C22:D22"/>
    <mergeCell ref="C23:D23"/>
    <mergeCell ref="C24:D24"/>
    <mergeCell ref="C25:D25"/>
    <mergeCell ref="C26:D26"/>
    <mergeCell ref="C27:D27"/>
  </mergeCells>
  <dataValidations count="1">
    <dataValidation type="list" allowBlank="1" showInputMessage="1" showErrorMessage="1" sqref="C6">
      <formula1>'@lists'!$A$21:$B$21</formula1>
    </dataValidation>
  </dataValidation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Z31"/>
  <sheetViews>
    <sheetView rightToLeft="1" zoomScale="55" zoomScaleNormal="55" workbookViewId="0" topLeftCell="A1">
      <selection pane="topLeft" activeCell="A8" sqref="A8:Y8"/>
    </sheetView>
  </sheetViews>
  <sheetFormatPr defaultColWidth="0" defaultRowHeight="12.75" zeroHeight="1"/>
  <cols>
    <col min="1" max="1" width="3.71428571428571" customWidth="1"/>
    <col min="2" max="2" width="10.4285714285714" customWidth="1"/>
    <col min="3" max="3" width="15.7142857142857" customWidth="1"/>
    <col min="4" max="4" width="12.7142857142857" customWidth="1"/>
    <col min="5" max="5" width="20.7142857142857" customWidth="1"/>
    <col min="6" max="6" width="8.28571428571429" customWidth="1"/>
    <col min="7" max="24" width="16.2857142857143" customWidth="1"/>
    <col min="25" max="25" width="8.28571428571429" customWidth="1"/>
    <col min="26" max="26" width="11.4285714285714" customWidth="1"/>
    <col min="27" max="16384" width="11.4285714285714" hidden="1"/>
  </cols>
  <sheetData>
    <row r="1" spans="1:26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15">
      <c r="A3" s="43" t="s">
        <v>574</v>
      </c>
      <c r="B3" s="44"/>
      <c r="C3" s="15" t="s">
        <v>96</v>
      </c>
      <c r="D3" s="54" t="str">
        <f>IF(C3&lt;&gt;"",VLOOKUP(C3,'@Entities20'!A2:B81,2,0),"")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6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5">
      <c r="A6" s="37" t="s">
        <v>968</v>
      </c>
      <c r="B6" s="38"/>
      <c r="C6" s="19" t="s">
        <v>141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36" customHeight="1">
      <c r="A7" s="57" t="s">
        <v>142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62" t="s">
        <v>1289</v>
      </c>
    </row>
    <row r="8" spans="1:26" ht="15.75">
      <c r="A8" s="68" t="s">
        <v>1310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2" t="s">
        <v>1289</v>
      </c>
    </row>
    <row r="9" spans="1:26" ht="15">
      <c r="A9" s="3"/>
      <c r="B9" s="3"/>
      <c r="C9" s="3"/>
      <c r="D9" s="3"/>
      <c r="E9" s="3"/>
      <c r="F9" s="3"/>
      <c r="G9" s="51" t="s">
        <v>1277</v>
      </c>
      <c r="H9" s="46"/>
      <c r="I9" s="46"/>
      <c r="J9" s="46"/>
      <c r="K9" s="46"/>
      <c r="L9" s="51"/>
      <c r="M9" s="51" t="s">
        <v>1199</v>
      </c>
      <c r="N9" s="46"/>
      <c r="O9" s="46"/>
      <c r="P9" s="46"/>
      <c r="Q9" s="46"/>
      <c r="R9" s="51"/>
      <c r="S9" s="51" t="s">
        <v>1268</v>
      </c>
      <c r="T9" s="46"/>
      <c r="U9" s="46"/>
      <c r="V9" s="46"/>
      <c r="W9" s="46"/>
      <c r="X9" s="51"/>
      <c r="Y9" s="63" t="s">
        <v>1289</v>
      </c>
      <c r="Z9" s="64"/>
    </row>
    <row r="10" spans="1:26" ht="15">
      <c r="A10" s="3"/>
      <c r="B10" s="3"/>
      <c r="C10" s="3"/>
      <c r="D10" s="3"/>
      <c r="E10" s="3"/>
      <c r="F10" s="3"/>
      <c r="G10" s="51" t="s">
        <v>718</v>
      </c>
      <c r="H10" s="46"/>
      <c r="I10" s="46"/>
      <c r="J10" s="46"/>
      <c r="K10" s="51"/>
      <c r="L10" s="59" t="s">
        <v>1082</v>
      </c>
      <c r="M10" s="51" t="s">
        <v>718</v>
      </c>
      <c r="N10" s="46"/>
      <c r="O10" s="46"/>
      <c r="P10" s="46"/>
      <c r="Q10" s="51"/>
      <c r="R10" s="59" t="s">
        <v>1082</v>
      </c>
      <c r="S10" s="51" t="s">
        <v>718</v>
      </c>
      <c r="T10" s="46"/>
      <c r="U10" s="46"/>
      <c r="V10" s="46"/>
      <c r="W10" s="51"/>
      <c r="X10" s="59" t="s">
        <v>1082</v>
      </c>
      <c r="Y10" s="63" t="s">
        <v>1289</v>
      </c>
      <c r="Z10" s="64"/>
    </row>
    <row r="11" spans="1:26" ht="15">
      <c r="A11" s="3"/>
      <c r="B11" s="3"/>
      <c r="C11" s="3"/>
      <c r="D11" s="3"/>
      <c r="E11" s="3"/>
      <c r="F11" s="3"/>
      <c r="G11" s="51" t="s">
        <v>552</v>
      </c>
      <c r="H11" s="46"/>
      <c r="I11" s="46"/>
      <c r="J11" s="51"/>
      <c r="K11" s="51" t="s">
        <v>618</v>
      </c>
      <c r="L11" s="48"/>
      <c r="M11" s="51" t="s">
        <v>552</v>
      </c>
      <c r="N11" s="46"/>
      <c r="O11" s="46"/>
      <c r="P11" s="51"/>
      <c r="Q11" s="51" t="s">
        <v>618</v>
      </c>
      <c r="R11" s="48"/>
      <c r="S11" s="51" t="s">
        <v>552</v>
      </c>
      <c r="T11" s="46"/>
      <c r="U11" s="46"/>
      <c r="V11" s="51"/>
      <c r="W11" s="51" t="s">
        <v>618</v>
      </c>
      <c r="X11" s="48"/>
      <c r="Y11" s="63" t="s">
        <v>1289</v>
      </c>
      <c r="Z11" s="64"/>
    </row>
    <row r="12" spans="1:26" ht="15">
      <c r="A12" s="3"/>
      <c r="B12" s="3"/>
      <c r="C12" s="3"/>
      <c r="D12" s="3"/>
      <c r="E12" s="3"/>
      <c r="F12" s="3"/>
      <c r="G12" s="14" t="s">
        <v>965</v>
      </c>
      <c r="H12" s="14" t="s">
        <v>864</v>
      </c>
      <c r="I12" s="14" t="s">
        <v>1190</v>
      </c>
      <c r="J12" s="14" t="s">
        <v>1082</v>
      </c>
      <c r="K12" s="51"/>
      <c r="L12" s="51"/>
      <c r="M12" s="14" t="s">
        <v>965</v>
      </c>
      <c r="N12" s="14" t="s">
        <v>864</v>
      </c>
      <c r="O12" s="14" t="s">
        <v>1190</v>
      </c>
      <c r="P12" s="14" t="s">
        <v>1082</v>
      </c>
      <c r="Q12" s="51"/>
      <c r="R12" s="51"/>
      <c r="S12" s="14" t="s">
        <v>965</v>
      </c>
      <c r="T12" s="14" t="s">
        <v>864</v>
      </c>
      <c r="U12" s="14" t="s">
        <v>1190</v>
      </c>
      <c r="V12" s="14" t="s">
        <v>1082</v>
      </c>
      <c r="W12" s="51"/>
      <c r="X12" s="51"/>
      <c r="Y12" s="63" t="s">
        <v>1289</v>
      </c>
      <c r="Z12" s="64"/>
    </row>
    <row r="13" spans="1:26" ht="14.1" customHeight="1">
      <c r="A13" s="3"/>
      <c r="B13" s="3"/>
      <c r="C13" s="3"/>
      <c r="D13" s="3"/>
      <c r="E13" s="3"/>
      <c r="F13" s="3"/>
      <c r="G13" s="29" t="s">
        <v>26</v>
      </c>
      <c r="H13" s="29" t="s">
        <v>56</v>
      </c>
      <c r="I13" s="29" t="s">
        <v>75</v>
      </c>
      <c r="J13" s="29" t="s">
        <v>89</v>
      </c>
      <c r="K13" s="29" t="s">
        <v>97</v>
      </c>
      <c r="L13" s="29" t="s">
        <v>102</v>
      </c>
      <c r="M13" s="29" t="s">
        <v>26</v>
      </c>
      <c r="N13" s="29" t="s">
        <v>56</v>
      </c>
      <c r="O13" s="29" t="s">
        <v>75</v>
      </c>
      <c r="P13" s="29" t="s">
        <v>89</v>
      </c>
      <c r="Q13" s="29" t="s">
        <v>97</v>
      </c>
      <c r="R13" s="29" t="s">
        <v>102</v>
      </c>
      <c r="S13" s="29" t="s">
        <v>26</v>
      </c>
      <c r="T13" s="29" t="s">
        <v>56</v>
      </c>
      <c r="U13" s="29" t="s">
        <v>75</v>
      </c>
      <c r="V13" s="29" t="s">
        <v>89</v>
      </c>
      <c r="W13" s="29" t="s">
        <v>97</v>
      </c>
      <c r="X13" s="29" t="s">
        <v>102</v>
      </c>
      <c r="Y13" s="63" t="s">
        <v>1289</v>
      </c>
      <c r="Z13" s="64"/>
    </row>
    <row r="14" spans="1:26" ht="15">
      <c r="A14" s="3"/>
      <c r="B14" s="47" t="s">
        <v>844</v>
      </c>
      <c r="C14" s="45" t="s">
        <v>1266</v>
      </c>
      <c r="D14" s="46"/>
      <c r="E14" s="45"/>
      <c r="F14" s="29" t="s">
        <v>26</v>
      </c>
      <c r="G14" s="23">
        <v>883500</v>
      </c>
      <c r="H14" s="23">
        <v>0</v>
      </c>
      <c r="I14" s="23">
        <v>28500</v>
      </c>
      <c r="J14" s="23">
        <v>912000</v>
      </c>
      <c r="K14" s="23">
        <v>2269500</v>
      </c>
      <c r="L14" s="23">
        <v>3181500</v>
      </c>
      <c r="M14" s="23">
        <v>876800</v>
      </c>
      <c r="N14" s="23">
        <v>0</v>
      </c>
      <c r="O14" s="23">
        <v>17100</v>
      </c>
      <c r="P14" s="23">
        <v>893900</v>
      </c>
      <c r="Q14" s="23">
        <v>1829100</v>
      </c>
      <c r="R14" s="23">
        <v>2723000</v>
      </c>
      <c r="S14" s="23">
        <v>806700</v>
      </c>
      <c r="T14" s="23">
        <v>0</v>
      </c>
      <c r="U14" s="23">
        <v>21100</v>
      </c>
      <c r="V14" s="23">
        <v>827800</v>
      </c>
      <c r="W14" s="23">
        <v>2109900</v>
      </c>
      <c r="X14" s="23">
        <v>2937700</v>
      </c>
      <c r="Y14" s="29" t="s">
        <v>26</v>
      </c>
      <c r="Z14" s="62" t="s">
        <v>1289</v>
      </c>
    </row>
    <row r="15" spans="1:26" ht="15">
      <c r="A15" s="3"/>
      <c r="B15" s="48"/>
      <c r="C15" s="45" t="s">
        <v>1267</v>
      </c>
      <c r="D15" s="46"/>
      <c r="E15" s="47"/>
      <c r="F15" s="29" t="s">
        <v>56</v>
      </c>
      <c r="G15" s="23">
        <v>112000</v>
      </c>
      <c r="H15" s="23">
        <v>0</v>
      </c>
      <c r="I15" s="23">
        <v>3956700</v>
      </c>
      <c r="J15" s="23">
        <v>4068700</v>
      </c>
      <c r="K15" s="23">
        <v>0</v>
      </c>
      <c r="L15" s="23">
        <v>4068700</v>
      </c>
      <c r="M15" s="23">
        <v>100100</v>
      </c>
      <c r="N15" s="23">
        <v>0</v>
      </c>
      <c r="O15" s="23">
        <v>3558700</v>
      </c>
      <c r="P15" s="23">
        <v>3658800</v>
      </c>
      <c r="Q15" s="23">
        <v>0</v>
      </c>
      <c r="R15" s="23">
        <v>3658800</v>
      </c>
      <c r="S15" s="23">
        <v>100900</v>
      </c>
      <c r="T15" s="23">
        <v>0</v>
      </c>
      <c r="U15" s="23">
        <v>3767400</v>
      </c>
      <c r="V15" s="23">
        <v>3868300</v>
      </c>
      <c r="W15" s="23">
        <v>0</v>
      </c>
      <c r="X15" s="23">
        <v>3868300</v>
      </c>
      <c r="Y15" s="29" t="s">
        <v>56</v>
      </c>
      <c r="Z15" s="62" t="s">
        <v>1289</v>
      </c>
    </row>
    <row r="16" spans="1:26" ht="15">
      <c r="A16" s="3"/>
      <c r="B16" s="48"/>
      <c r="C16" s="45" t="s">
        <v>923</v>
      </c>
      <c r="D16" s="46"/>
      <c r="E16" s="49"/>
      <c r="F16" s="29" t="s">
        <v>75</v>
      </c>
      <c r="G16" s="23">
        <v>0</v>
      </c>
      <c r="H16" s="23">
        <v>0</v>
      </c>
      <c r="I16" s="25"/>
      <c r="J16" s="23">
        <v>0</v>
      </c>
      <c r="K16" s="25"/>
      <c r="L16" s="23">
        <v>0</v>
      </c>
      <c r="M16" s="23">
        <v>0</v>
      </c>
      <c r="N16" s="23">
        <v>0</v>
      </c>
      <c r="O16" s="25"/>
      <c r="P16" s="23">
        <v>0</v>
      </c>
      <c r="Q16" s="25"/>
      <c r="R16" s="23">
        <v>0</v>
      </c>
      <c r="S16" s="23">
        <v>0</v>
      </c>
      <c r="T16" s="23">
        <v>0</v>
      </c>
      <c r="U16" s="25"/>
      <c r="V16" s="23">
        <v>0</v>
      </c>
      <c r="W16" s="25"/>
      <c r="X16" s="23">
        <v>0</v>
      </c>
      <c r="Y16" s="29" t="s">
        <v>75</v>
      </c>
      <c r="Z16" s="62" t="s">
        <v>1289</v>
      </c>
    </row>
    <row r="17" spans="1:26" ht="15">
      <c r="A17" s="3"/>
      <c r="B17" s="48"/>
      <c r="C17" s="45" t="s">
        <v>1093</v>
      </c>
      <c r="D17" s="46"/>
      <c r="E17" s="47"/>
      <c r="F17" s="29" t="s">
        <v>89</v>
      </c>
      <c r="G17" s="23">
        <v>995500</v>
      </c>
      <c r="H17" s="23">
        <v>0</v>
      </c>
      <c r="I17" s="23">
        <v>3985200</v>
      </c>
      <c r="J17" s="23">
        <v>4980700</v>
      </c>
      <c r="K17" s="23">
        <v>2269500</v>
      </c>
      <c r="L17" s="23">
        <v>7250200</v>
      </c>
      <c r="M17" s="23">
        <v>976900</v>
      </c>
      <c r="N17" s="23">
        <v>0</v>
      </c>
      <c r="O17" s="23">
        <v>3575800</v>
      </c>
      <c r="P17" s="23">
        <v>4552700</v>
      </c>
      <c r="Q17" s="23">
        <v>1829100</v>
      </c>
      <c r="R17" s="23">
        <v>6381800</v>
      </c>
      <c r="S17" s="23">
        <v>907600</v>
      </c>
      <c r="T17" s="23">
        <v>0</v>
      </c>
      <c r="U17" s="23">
        <v>3788500</v>
      </c>
      <c r="V17" s="23">
        <v>4696100</v>
      </c>
      <c r="W17" s="23">
        <v>2109900</v>
      </c>
      <c r="X17" s="23">
        <v>6806000</v>
      </c>
      <c r="Y17" s="29" t="s">
        <v>89</v>
      </c>
      <c r="Z17" s="62" t="s">
        <v>1289</v>
      </c>
    </row>
    <row r="18" spans="1:26" ht="15">
      <c r="A18" s="3"/>
      <c r="B18" s="48"/>
      <c r="C18" s="45" t="s">
        <v>899</v>
      </c>
      <c r="D18" s="46"/>
      <c r="E18" s="49"/>
      <c r="F18" s="29" t="s">
        <v>97</v>
      </c>
      <c r="G18" s="23">
        <v>2200</v>
      </c>
      <c r="H18" s="23">
        <v>0</v>
      </c>
      <c r="I18" s="23">
        <v>21600</v>
      </c>
      <c r="J18" s="23">
        <v>23800</v>
      </c>
      <c r="K18" s="23">
        <v>0</v>
      </c>
      <c r="L18" s="23">
        <v>23800</v>
      </c>
      <c r="M18" s="23">
        <v>12000</v>
      </c>
      <c r="N18" s="23">
        <v>0</v>
      </c>
      <c r="O18" s="23">
        <v>14000</v>
      </c>
      <c r="P18" s="23">
        <v>26000</v>
      </c>
      <c r="Q18" s="23">
        <v>0</v>
      </c>
      <c r="R18" s="23">
        <v>26000</v>
      </c>
      <c r="S18" s="23">
        <v>4300</v>
      </c>
      <c r="T18" s="23">
        <v>0</v>
      </c>
      <c r="U18" s="23">
        <v>16600</v>
      </c>
      <c r="V18" s="23">
        <v>20900</v>
      </c>
      <c r="W18" s="23">
        <v>0</v>
      </c>
      <c r="X18" s="23">
        <v>20900</v>
      </c>
      <c r="Y18" s="29" t="s">
        <v>97</v>
      </c>
      <c r="Z18" s="62" t="s">
        <v>1289</v>
      </c>
    </row>
    <row r="19" spans="1:26" ht="15">
      <c r="A19" s="3"/>
      <c r="B19" s="48"/>
      <c r="C19" s="45" t="s">
        <v>904</v>
      </c>
      <c r="D19" s="46"/>
      <c r="E19" s="49"/>
      <c r="F19" s="29" t="s">
        <v>102</v>
      </c>
      <c r="G19" s="23">
        <v>2600</v>
      </c>
      <c r="H19" s="23">
        <v>0</v>
      </c>
      <c r="I19" s="23">
        <v>1400</v>
      </c>
      <c r="J19" s="23">
        <v>4000</v>
      </c>
      <c r="K19" s="23">
        <v>0</v>
      </c>
      <c r="L19" s="23">
        <v>4000</v>
      </c>
      <c r="M19" s="23">
        <v>20000</v>
      </c>
      <c r="N19" s="23">
        <v>0</v>
      </c>
      <c r="O19" s="23">
        <v>1400</v>
      </c>
      <c r="P19" s="23">
        <v>21400</v>
      </c>
      <c r="Q19" s="23">
        <v>0</v>
      </c>
      <c r="R19" s="23">
        <v>21400</v>
      </c>
      <c r="S19" s="23">
        <v>800</v>
      </c>
      <c r="T19" s="23">
        <v>0</v>
      </c>
      <c r="U19" s="23">
        <v>1300</v>
      </c>
      <c r="V19" s="23">
        <v>2100</v>
      </c>
      <c r="W19" s="23">
        <v>0</v>
      </c>
      <c r="X19" s="23">
        <v>2100</v>
      </c>
      <c r="Y19" s="29" t="s">
        <v>102</v>
      </c>
      <c r="Z19" s="62" t="s">
        <v>1289</v>
      </c>
    </row>
    <row r="20" spans="1:26" ht="15">
      <c r="A20" s="3"/>
      <c r="B20" s="48"/>
      <c r="C20" s="45" t="s">
        <v>918</v>
      </c>
      <c r="D20" s="46"/>
      <c r="E20" s="49"/>
      <c r="F20" s="29" t="s">
        <v>203</v>
      </c>
      <c r="G20" s="23">
        <v>4800</v>
      </c>
      <c r="H20" s="23">
        <v>0</v>
      </c>
      <c r="I20" s="23">
        <v>23000</v>
      </c>
      <c r="J20" s="23">
        <v>27800</v>
      </c>
      <c r="K20" s="23">
        <v>0</v>
      </c>
      <c r="L20" s="23">
        <v>27800</v>
      </c>
      <c r="M20" s="23">
        <v>32000</v>
      </c>
      <c r="N20" s="23">
        <v>0</v>
      </c>
      <c r="O20" s="23">
        <v>15400</v>
      </c>
      <c r="P20" s="23">
        <v>47400</v>
      </c>
      <c r="Q20" s="23">
        <v>0</v>
      </c>
      <c r="R20" s="23">
        <v>47400</v>
      </c>
      <c r="S20" s="23">
        <v>5100</v>
      </c>
      <c r="T20" s="23">
        <v>0</v>
      </c>
      <c r="U20" s="23">
        <v>17900</v>
      </c>
      <c r="V20" s="23">
        <v>23000</v>
      </c>
      <c r="W20" s="23">
        <v>0</v>
      </c>
      <c r="X20" s="23">
        <v>23000</v>
      </c>
      <c r="Y20" s="29" t="s">
        <v>203</v>
      </c>
      <c r="Z20" s="62" t="s">
        <v>1289</v>
      </c>
    </row>
    <row r="21" spans="1:26" ht="15">
      <c r="A21" s="3"/>
      <c r="B21" s="48"/>
      <c r="C21" s="45" t="s">
        <v>903</v>
      </c>
      <c r="D21" s="46"/>
      <c r="E21" s="49"/>
      <c r="F21" s="29" t="s">
        <v>204</v>
      </c>
      <c r="G21" s="23">
        <v>200</v>
      </c>
      <c r="H21" s="23">
        <v>0</v>
      </c>
      <c r="I21" s="23">
        <v>6200</v>
      </c>
      <c r="J21" s="23">
        <v>6400</v>
      </c>
      <c r="K21" s="23">
        <v>0</v>
      </c>
      <c r="L21" s="23">
        <v>6400</v>
      </c>
      <c r="M21" s="23">
        <v>3500</v>
      </c>
      <c r="N21" s="23">
        <v>0</v>
      </c>
      <c r="O21" s="23">
        <v>6300</v>
      </c>
      <c r="P21" s="23">
        <v>9800</v>
      </c>
      <c r="Q21" s="23">
        <v>0</v>
      </c>
      <c r="R21" s="23">
        <v>9800</v>
      </c>
      <c r="S21" s="23">
        <v>4800</v>
      </c>
      <c r="T21" s="23">
        <v>0</v>
      </c>
      <c r="U21" s="23">
        <v>6400</v>
      </c>
      <c r="V21" s="23">
        <v>11200</v>
      </c>
      <c r="W21" s="23">
        <v>0</v>
      </c>
      <c r="X21" s="23">
        <v>11200</v>
      </c>
      <c r="Y21" s="29" t="s">
        <v>204</v>
      </c>
      <c r="Z21" s="62" t="s">
        <v>1289</v>
      </c>
    </row>
    <row r="22" spans="1:26" ht="15">
      <c r="A22" s="3"/>
      <c r="B22" s="48"/>
      <c r="C22" s="45" t="s">
        <v>901</v>
      </c>
      <c r="D22" s="46"/>
      <c r="E22" s="49"/>
      <c r="F22" s="29" t="s">
        <v>232</v>
      </c>
      <c r="G22" s="23">
        <v>27300</v>
      </c>
      <c r="H22" s="23">
        <v>0</v>
      </c>
      <c r="I22" s="23">
        <v>16300</v>
      </c>
      <c r="J22" s="23">
        <v>43600</v>
      </c>
      <c r="K22" s="23">
        <v>0</v>
      </c>
      <c r="L22" s="23">
        <v>43600</v>
      </c>
      <c r="M22" s="23">
        <v>17200</v>
      </c>
      <c r="N22" s="23">
        <v>0</v>
      </c>
      <c r="O22" s="23">
        <v>13000</v>
      </c>
      <c r="P22" s="23">
        <v>30200</v>
      </c>
      <c r="Q22" s="23">
        <v>0</v>
      </c>
      <c r="R22" s="23">
        <v>30200</v>
      </c>
      <c r="S22" s="23">
        <v>17100</v>
      </c>
      <c r="T22" s="23">
        <v>0</v>
      </c>
      <c r="U22" s="23">
        <v>15800</v>
      </c>
      <c r="V22" s="23">
        <v>32900</v>
      </c>
      <c r="W22" s="23">
        <v>0</v>
      </c>
      <c r="X22" s="23">
        <v>32900</v>
      </c>
      <c r="Y22" s="29" t="s">
        <v>232</v>
      </c>
      <c r="Z22" s="62" t="s">
        <v>1289</v>
      </c>
    </row>
    <row r="23" spans="1:26" ht="15">
      <c r="A23" s="3"/>
      <c r="B23" s="45"/>
      <c r="C23" s="45" t="s">
        <v>917</v>
      </c>
      <c r="D23" s="46"/>
      <c r="E23" s="49"/>
      <c r="F23" s="29" t="s">
        <v>27</v>
      </c>
      <c r="G23" s="23">
        <v>32300</v>
      </c>
      <c r="H23" s="23">
        <v>0</v>
      </c>
      <c r="I23" s="23">
        <v>45500</v>
      </c>
      <c r="J23" s="23">
        <v>77800</v>
      </c>
      <c r="K23" s="23">
        <v>0</v>
      </c>
      <c r="L23" s="23">
        <v>77800</v>
      </c>
      <c r="M23" s="23">
        <v>52700</v>
      </c>
      <c r="N23" s="23">
        <v>0</v>
      </c>
      <c r="O23" s="23">
        <v>34700</v>
      </c>
      <c r="P23" s="23">
        <v>87400</v>
      </c>
      <c r="Q23" s="23">
        <v>0</v>
      </c>
      <c r="R23" s="23">
        <v>87400</v>
      </c>
      <c r="S23" s="23">
        <v>27000</v>
      </c>
      <c r="T23" s="23">
        <v>0</v>
      </c>
      <c r="U23" s="23">
        <v>40100</v>
      </c>
      <c r="V23" s="23">
        <v>67100</v>
      </c>
      <c r="W23" s="23">
        <v>0</v>
      </c>
      <c r="X23" s="23">
        <v>67100</v>
      </c>
      <c r="Y23" s="29" t="s">
        <v>27</v>
      </c>
      <c r="Z23" s="62" t="s">
        <v>1289</v>
      </c>
    </row>
    <row r="24" spans="1:26" ht="15">
      <c r="A24" s="3"/>
      <c r="B24" s="47" t="s">
        <v>719</v>
      </c>
      <c r="C24" s="45" t="s">
        <v>1266</v>
      </c>
      <c r="D24" s="46"/>
      <c r="E24" s="45"/>
      <c r="F24" s="29" t="s">
        <v>34</v>
      </c>
      <c r="G24" s="23">
        <v>14400</v>
      </c>
      <c r="H24" s="23">
        <v>0</v>
      </c>
      <c r="I24" s="23">
        <v>4900</v>
      </c>
      <c r="J24" s="23">
        <v>19300</v>
      </c>
      <c r="K24" s="23">
        <v>0</v>
      </c>
      <c r="L24" s="23">
        <v>19300</v>
      </c>
      <c r="M24" s="23">
        <v>20600</v>
      </c>
      <c r="N24" s="23">
        <v>0</v>
      </c>
      <c r="O24" s="23">
        <v>3300</v>
      </c>
      <c r="P24" s="23">
        <v>23900</v>
      </c>
      <c r="Q24" s="23">
        <v>0</v>
      </c>
      <c r="R24" s="23">
        <v>23900</v>
      </c>
      <c r="S24" s="23">
        <v>12100</v>
      </c>
      <c r="T24" s="23">
        <v>0</v>
      </c>
      <c r="U24" s="23">
        <v>3900</v>
      </c>
      <c r="V24" s="23">
        <v>16000</v>
      </c>
      <c r="W24" s="23">
        <v>0</v>
      </c>
      <c r="X24" s="23">
        <v>16000</v>
      </c>
      <c r="Y24" s="29" t="s">
        <v>34</v>
      </c>
      <c r="Z24" s="62" t="s">
        <v>1289</v>
      </c>
    </row>
    <row r="25" spans="1:26" ht="15">
      <c r="A25" s="3"/>
      <c r="B25" s="48"/>
      <c r="C25" s="45" t="s">
        <v>1267</v>
      </c>
      <c r="D25" s="46"/>
      <c r="E25" s="47"/>
      <c r="F25" s="29" t="s">
        <v>38</v>
      </c>
      <c r="G25" s="23">
        <v>800</v>
      </c>
      <c r="H25" s="23">
        <v>0</v>
      </c>
      <c r="I25" s="23">
        <v>38100</v>
      </c>
      <c r="J25" s="23">
        <v>38900</v>
      </c>
      <c r="K25" s="23">
        <v>0</v>
      </c>
      <c r="L25" s="23">
        <v>38900</v>
      </c>
      <c r="M25" s="23">
        <v>800</v>
      </c>
      <c r="N25" s="23">
        <v>0</v>
      </c>
      <c r="O25" s="23">
        <v>35000</v>
      </c>
      <c r="P25" s="23">
        <v>35800</v>
      </c>
      <c r="Q25" s="23">
        <v>0</v>
      </c>
      <c r="R25" s="23">
        <v>35800</v>
      </c>
      <c r="S25" s="23">
        <v>800</v>
      </c>
      <c r="T25" s="23">
        <v>0</v>
      </c>
      <c r="U25" s="23">
        <v>37300</v>
      </c>
      <c r="V25" s="23">
        <v>38100</v>
      </c>
      <c r="W25" s="23">
        <v>0</v>
      </c>
      <c r="X25" s="23">
        <v>38100</v>
      </c>
      <c r="Y25" s="29" t="s">
        <v>38</v>
      </c>
      <c r="Z25" s="62" t="s">
        <v>1289</v>
      </c>
    </row>
    <row r="26" spans="1:26" ht="15">
      <c r="A26" s="3"/>
      <c r="B26" s="48"/>
      <c r="C26" s="45" t="s">
        <v>923</v>
      </c>
      <c r="D26" s="46"/>
      <c r="E26" s="49"/>
      <c r="F26" s="29" t="s">
        <v>45</v>
      </c>
      <c r="G26" s="23">
        <v>0</v>
      </c>
      <c r="H26" s="23">
        <v>0</v>
      </c>
      <c r="I26" s="25"/>
      <c r="J26" s="23">
        <v>0</v>
      </c>
      <c r="K26" s="25"/>
      <c r="L26" s="23">
        <v>0</v>
      </c>
      <c r="M26" s="23">
        <v>0</v>
      </c>
      <c r="N26" s="23">
        <v>0</v>
      </c>
      <c r="O26" s="25"/>
      <c r="P26" s="23">
        <v>0</v>
      </c>
      <c r="Q26" s="25"/>
      <c r="R26" s="23">
        <v>0</v>
      </c>
      <c r="S26" s="23">
        <v>0</v>
      </c>
      <c r="T26" s="23">
        <v>0</v>
      </c>
      <c r="U26" s="25"/>
      <c r="V26" s="23">
        <v>0</v>
      </c>
      <c r="W26" s="25"/>
      <c r="X26" s="23">
        <v>0</v>
      </c>
      <c r="Y26" s="29" t="s">
        <v>45</v>
      </c>
      <c r="Z26" s="62" t="s">
        <v>1289</v>
      </c>
    </row>
    <row r="27" spans="1:26" ht="15">
      <c r="A27" s="3"/>
      <c r="B27" s="48"/>
      <c r="C27" s="45" t="s">
        <v>854</v>
      </c>
      <c r="D27" s="46"/>
      <c r="E27" s="49"/>
      <c r="F27" s="29" t="s">
        <v>48</v>
      </c>
      <c r="G27" s="25"/>
      <c r="H27" s="23">
        <v>0</v>
      </c>
      <c r="I27" s="25"/>
      <c r="J27" s="25"/>
      <c r="K27" s="25"/>
      <c r="L27" s="25"/>
      <c r="M27" s="25"/>
      <c r="N27" s="23">
        <v>0</v>
      </c>
      <c r="O27" s="25"/>
      <c r="P27" s="25"/>
      <c r="Q27" s="25"/>
      <c r="R27" s="25"/>
      <c r="S27" s="25"/>
      <c r="T27" s="23">
        <v>0</v>
      </c>
      <c r="U27" s="25"/>
      <c r="V27" s="25"/>
      <c r="W27" s="25"/>
      <c r="X27" s="25"/>
      <c r="Y27" s="29" t="s">
        <v>48</v>
      </c>
      <c r="Z27" s="62" t="s">
        <v>1289</v>
      </c>
    </row>
    <row r="28" spans="1:26" ht="15">
      <c r="A28" s="3"/>
      <c r="B28" s="48"/>
      <c r="C28" s="45" t="s">
        <v>855</v>
      </c>
      <c r="D28" s="46"/>
      <c r="E28" s="49"/>
      <c r="F28" s="29" t="s">
        <v>50</v>
      </c>
      <c r="G28" s="25"/>
      <c r="H28" s="23">
        <v>0</v>
      </c>
      <c r="I28" s="25"/>
      <c r="J28" s="25"/>
      <c r="K28" s="25"/>
      <c r="L28" s="25"/>
      <c r="M28" s="25"/>
      <c r="N28" s="23">
        <v>0</v>
      </c>
      <c r="O28" s="25"/>
      <c r="P28" s="25"/>
      <c r="Q28" s="25"/>
      <c r="R28" s="25"/>
      <c r="S28" s="25"/>
      <c r="T28" s="23">
        <v>0</v>
      </c>
      <c r="U28" s="25"/>
      <c r="V28" s="25"/>
      <c r="W28" s="25"/>
      <c r="X28" s="25"/>
      <c r="Y28" s="29" t="s">
        <v>50</v>
      </c>
      <c r="Z28" s="62" t="s">
        <v>1289</v>
      </c>
    </row>
    <row r="29" spans="1:26" ht="15">
      <c r="A29" s="3"/>
      <c r="B29" s="48"/>
      <c r="C29" s="45" t="s">
        <v>1092</v>
      </c>
      <c r="D29" s="46"/>
      <c r="E29" s="47"/>
      <c r="F29" s="29" t="s">
        <v>51</v>
      </c>
      <c r="G29" s="23">
        <v>15200</v>
      </c>
      <c r="H29" s="23">
        <v>0</v>
      </c>
      <c r="I29" s="23">
        <v>43000</v>
      </c>
      <c r="J29" s="23">
        <v>58200</v>
      </c>
      <c r="K29" s="23">
        <v>0</v>
      </c>
      <c r="L29" s="23">
        <v>58200</v>
      </c>
      <c r="M29" s="23">
        <v>21400</v>
      </c>
      <c r="N29" s="23">
        <v>0</v>
      </c>
      <c r="O29" s="23">
        <v>38300</v>
      </c>
      <c r="P29" s="23">
        <v>59700</v>
      </c>
      <c r="Q29" s="23">
        <v>0</v>
      </c>
      <c r="R29" s="23">
        <v>59700</v>
      </c>
      <c r="S29" s="23">
        <v>12900</v>
      </c>
      <c r="T29" s="23">
        <v>0</v>
      </c>
      <c r="U29" s="23">
        <v>41200</v>
      </c>
      <c r="V29" s="23">
        <v>54100</v>
      </c>
      <c r="W29" s="23">
        <v>0</v>
      </c>
      <c r="X29" s="23">
        <v>54100</v>
      </c>
      <c r="Y29" s="29" t="s">
        <v>51</v>
      </c>
      <c r="Z29" s="62" t="s">
        <v>1289</v>
      </c>
    </row>
    <row r="30" spans="1:26" ht="15">
      <c r="A30" s="3"/>
      <c r="B30" s="47"/>
      <c r="C30" s="47" t="s">
        <v>891</v>
      </c>
      <c r="D30" s="56"/>
      <c r="E30" s="50"/>
      <c r="F30" s="30" t="s">
        <v>52</v>
      </c>
      <c r="G30" s="24">
        <v>3400</v>
      </c>
      <c r="H30" s="24">
        <v>0</v>
      </c>
      <c r="I30" s="24">
        <v>3800</v>
      </c>
      <c r="J30" s="24">
        <v>7200</v>
      </c>
      <c r="K30" s="24">
        <v>0</v>
      </c>
      <c r="L30" s="24">
        <v>7200</v>
      </c>
      <c r="M30" s="24">
        <v>11000</v>
      </c>
      <c r="N30" s="24">
        <v>0</v>
      </c>
      <c r="O30" s="24">
        <v>3000</v>
      </c>
      <c r="P30" s="24">
        <v>14000</v>
      </c>
      <c r="Q30" s="24">
        <v>0</v>
      </c>
      <c r="R30" s="24">
        <v>14000</v>
      </c>
      <c r="S30" s="24">
        <v>3100</v>
      </c>
      <c r="T30" s="24">
        <v>0</v>
      </c>
      <c r="U30" s="24">
        <v>3400</v>
      </c>
      <c r="V30" s="24">
        <v>6500</v>
      </c>
      <c r="W30" s="24">
        <v>0</v>
      </c>
      <c r="X30" s="24">
        <v>6500</v>
      </c>
      <c r="Y30" s="30" t="s">
        <v>52</v>
      </c>
      <c r="Z30" s="62" t="s">
        <v>1289</v>
      </c>
    </row>
    <row r="31" spans="1:26" ht="12.75">
      <c r="A31" s="65" t="s">
        <v>1288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ht="12.75" hidden="1"/>
    <row r="33" ht="12.75" hidden="1"/>
  </sheetData>
  <mergeCells count="55">
    <mergeCell ref="D2:Z2"/>
    <mergeCell ref="D1:Z1"/>
    <mergeCell ref="A31:Z31"/>
    <mergeCell ref="Y9:Z9"/>
    <mergeCell ref="Y10:Z10"/>
    <mergeCell ref="Y11:Z11"/>
    <mergeCell ref="Y12:Z12"/>
    <mergeCell ref="Y13:Z13"/>
    <mergeCell ref="A1:C1"/>
    <mergeCell ref="A2:C2"/>
    <mergeCell ref="D3:E3"/>
    <mergeCell ref="G9:L9"/>
    <mergeCell ref="M9:R9"/>
    <mergeCell ref="A8:Y8"/>
    <mergeCell ref="A7:Y7"/>
    <mergeCell ref="A6:B6"/>
    <mergeCell ref="A5:B5"/>
    <mergeCell ref="A4:B4"/>
    <mergeCell ref="A3:B3"/>
    <mergeCell ref="D6:Z6"/>
    <mergeCell ref="D4:Z4"/>
    <mergeCell ref="D5:Z5"/>
    <mergeCell ref="F3:Z3"/>
    <mergeCell ref="S9:X9"/>
    <mergeCell ref="G10:K10"/>
    <mergeCell ref="L10:L12"/>
    <mergeCell ref="M10:Q10"/>
    <mergeCell ref="R10:R12"/>
    <mergeCell ref="S10:W10"/>
    <mergeCell ref="X10:X12"/>
    <mergeCell ref="G11:J11"/>
    <mergeCell ref="K11:K12"/>
    <mergeCell ref="M11:P11"/>
    <mergeCell ref="Q11:Q12"/>
    <mergeCell ref="S11:V11"/>
    <mergeCell ref="W11:W12"/>
    <mergeCell ref="B14:B2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4:B30"/>
    <mergeCell ref="C24:E24"/>
    <mergeCell ref="C25:E25"/>
    <mergeCell ref="C26:E26"/>
    <mergeCell ref="C27:E27"/>
    <mergeCell ref="C28:E28"/>
    <mergeCell ref="C29:E29"/>
    <mergeCell ref="C30:E30"/>
  </mergeCells>
  <dataValidations count="1">
    <dataValidation type="list" allowBlank="1" showInputMessage="1" showErrorMessage="1" sqref="C6">
      <formula1>'@lists'!$A$22:$B$22</formula1>
    </dataValidation>
  </dataValidation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AD23"/>
  <sheetViews>
    <sheetView rightToLeft="1" zoomScale="55" zoomScaleNormal="55" workbookViewId="0" topLeftCell="A1">
      <selection pane="topLeft" activeCell="A8" sqref="A8:AC8"/>
    </sheetView>
  </sheetViews>
  <sheetFormatPr defaultColWidth="0" defaultRowHeight="12.75" zeroHeight="1"/>
  <cols>
    <col min="1" max="1" width="2.85714285714286" customWidth="1"/>
    <col min="2" max="2" width="21.5714285714286" customWidth="1"/>
    <col min="3" max="3" width="32.5714285714286" customWidth="1"/>
    <col min="4" max="4" width="8.28571428571429" customWidth="1"/>
    <col min="5" max="28" width="16.2857142857143" customWidth="1"/>
    <col min="29" max="29" width="8.28571428571429" customWidth="1"/>
    <col min="30" max="30" width="11.4285714285714" customWidth="1"/>
    <col min="31" max="16384" width="11.4285714285714" hidden="1"/>
  </cols>
  <sheetData>
    <row r="1" spans="1:30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 ht="15">
      <c r="A3" s="43" t="s">
        <v>574</v>
      </c>
      <c r="B3" s="44"/>
      <c r="C3" s="15" t="s">
        <v>96</v>
      </c>
      <c r="D3" s="54" t="str">
        <f>IF(C3&lt;&gt;"",VLOOKUP(C3,'@Entities21'!A2:B81,2,0),"")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0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</row>
    <row r="6" spans="1:30" ht="15">
      <c r="A6" s="37" t="s">
        <v>968</v>
      </c>
      <c r="B6" s="38"/>
      <c r="C6" s="19" t="s">
        <v>143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</row>
    <row r="7" spans="1:30" ht="36" customHeight="1">
      <c r="A7" s="36" t="s">
        <v>144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62" t="s">
        <v>1289</v>
      </c>
    </row>
    <row r="8" spans="1:30" ht="15.75">
      <c r="A8" s="68" t="s">
        <v>1311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2" t="s">
        <v>1289</v>
      </c>
    </row>
    <row r="9" spans="1:30" ht="15">
      <c r="A9" s="3"/>
      <c r="B9" s="3"/>
      <c r="C9" s="3"/>
      <c r="D9" s="3"/>
      <c r="E9" s="51" t="s">
        <v>1277</v>
      </c>
      <c r="F9" s="46"/>
      <c r="G9" s="46"/>
      <c r="H9" s="46"/>
      <c r="I9" s="46"/>
      <c r="J9" s="51"/>
      <c r="K9" s="51" t="s">
        <v>1199</v>
      </c>
      <c r="L9" s="46"/>
      <c r="M9" s="46"/>
      <c r="N9" s="46"/>
      <c r="O9" s="46"/>
      <c r="P9" s="51"/>
      <c r="Q9" s="51" t="s">
        <v>977</v>
      </c>
      <c r="R9" s="46"/>
      <c r="S9" s="46"/>
      <c r="T9" s="46"/>
      <c r="U9" s="46"/>
      <c r="V9" s="51"/>
      <c r="W9" s="51" t="s">
        <v>978</v>
      </c>
      <c r="X9" s="46"/>
      <c r="Y9" s="46"/>
      <c r="Z9" s="46"/>
      <c r="AA9" s="46"/>
      <c r="AB9" s="51"/>
      <c r="AC9" s="63" t="s">
        <v>1289</v>
      </c>
      <c r="AD9" s="64"/>
    </row>
    <row r="10" spans="1:30" ht="15">
      <c r="A10" s="3"/>
      <c r="B10" s="3"/>
      <c r="C10" s="3"/>
      <c r="D10" s="3"/>
      <c r="E10" s="51" t="s">
        <v>718</v>
      </c>
      <c r="F10" s="46"/>
      <c r="G10" s="46"/>
      <c r="H10" s="46"/>
      <c r="I10" s="51"/>
      <c r="J10" s="59" t="s">
        <v>1082</v>
      </c>
      <c r="K10" s="51" t="s">
        <v>718</v>
      </c>
      <c r="L10" s="46"/>
      <c r="M10" s="46"/>
      <c r="N10" s="46"/>
      <c r="O10" s="51"/>
      <c r="P10" s="59" t="s">
        <v>1082</v>
      </c>
      <c r="Q10" s="51" t="s">
        <v>718</v>
      </c>
      <c r="R10" s="46"/>
      <c r="S10" s="46"/>
      <c r="T10" s="46"/>
      <c r="U10" s="51"/>
      <c r="V10" s="59" t="s">
        <v>1082</v>
      </c>
      <c r="W10" s="51" t="s">
        <v>718</v>
      </c>
      <c r="X10" s="46"/>
      <c r="Y10" s="46"/>
      <c r="Z10" s="46"/>
      <c r="AA10" s="51"/>
      <c r="AB10" s="59" t="s">
        <v>1082</v>
      </c>
      <c r="AC10" s="63" t="s">
        <v>1289</v>
      </c>
      <c r="AD10" s="64"/>
    </row>
    <row r="11" spans="1:30" ht="15">
      <c r="A11" s="3"/>
      <c r="B11" s="3"/>
      <c r="C11" s="3"/>
      <c r="D11" s="3"/>
      <c r="E11" s="51" t="s">
        <v>552</v>
      </c>
      <c r="F11" s="46"/>
      <c r="G11" s="46"/>
      <c r="H11" s="51"/>
      <c r="I11" s="51" t="s">
        <v>618</v>
      </c>
      <c r="J11" s="48"/>
      <c r="K11" s="51" t="s">
        <v>552</v>
      </c>
      <c r="L11" s="46"/>
      <c r="M11" s="46"/>
      <c r="N11" s="51"/>
      <c r="O11" s="51" t="s">
        <v>618</v>
      </c>
      <c r="P11" s="48"/>
      <c r="Q11" s="51" t="s">
        <v>552</v>
      </c>
      <c r="R11" s="46"/>
      <c r="S11" s="46"/>
      <c r="T11" s="51"/>
      <c r="U11" s="51" t="s">
        <v>618</v>
      </c>
      <c r="V11" s="48"/>
      <c r="W11" s="51" t="s">
        <v>552</v>
      </c>
      <c r="X11" s="46"/>
      <c r="Y11" s="46"/>
      <c r="Z11" s="51"/>
      <c r="AA11" s="51" t="s">
        <v>618</v>
      </c>
      <c r="AB11" s="48"/>
      <c r="AC11" s="63" t="s">
        <v>1289</v>
      </c>
      <c r="AD11" s="64"/>
    </row>
    <row r="12" spans="1:30" ht="15">
      <c r="A12" s="3"/>
      <c r="B12" s="3"/>
      <c r="C12" s="3"/>
      <c r="D12" s="3"/>
      <c r="E12" s="14" t="s">
        <v>965</v>
      </c>
      <c r="F12" s="14" t="s">
        <v>864</v>
      </c>
      <c r="G12" s="14" t="s">
        <v>1190</v>
      </c>
      <c r="H12" s="14" t="s">
        <v>1082</v>
      </c>
      <c r="I12" s="51"/>
      <c r="J12" s="51"/>
      <c r="K12" s="14" t="s">
        <v>965</v>
      </c>
      <c r="L12" s="14" t="s">
        <v>864</v>
      </c>
      <c r="M12" s="14" t="s">
        <v>1190</v>
      </c>
      <c r="N12" s="14" t="s">
        <v>1082</v>
      </c>
      <c r="O12" s="51"/>
      <c r="P12" s="51"/>
      <c r="Q12" s="14" t="s">
        <v>965</v>
      </c>
      <c r="R12" s="14" t="s">
        <v>864</v>
      </c>
      <c r="S12" s="14" t="s">
        <v>1190</v>
      </c>
      <c r="T12" s="14" t="s">
        <v>1082</v>
      </c>
      <c r="U12" s="51"/>
      <c r="V12" s="51"/>
      <c r="W12" s="14" t="s">
        <v>965</v>
      </c>
      <c r="X12" s="14" t="s">
        <v>864</v>
      </c>
      <c r="Y12" s="14" t="s">
        <v>1190</v>
      </c>
      <c r="Z12" s="14" t="s">
        <v>1082</v>
      </c>
      <c r="AA12" s="51"/>
      <c r="AB12" s="51"/>
      <c r="AC12" s="63" t="s">
        <v>1289</v>
      </c>
      <c r="AD12" s="64"/>
    </row>
    <row r="13" spans="1:30" ht="14.1" customHeight="1">
      <c r="A13" s="3"/>
      <c r="B13" s="3"/>
      <c r="C13" s="3"/>
      <c r="D13" s="3"/>
      <c r="E13" s="29" t="s">
        <v>26</v>
      </c>
      <c r="F13" s="29" t="s">
        <v>56</v>
      </c>
      <c r="G13" s="29" t="s">
        <v>75</v>
      </c>
      <c r="H13" s="29" t="s">
        <v>89</v>
      </c>
      <c r="I13" s="29" t="s">
        <v>97</v>
      </c>
      <c r="J13" s="29" t="s">
        <v>102</v>
      </c>
      <c r="K13" s="29" t="s">
        <v>26</v>
      </c>
      <c r="L13" s="29" t="s">
        <v>56</v>
      </c>
      <c r="M13" s="29" t="s">
        <v>75</v>
      </c>
      <c r="N13" s="29" t="s">
        <v>89</v>
      </c>
      <c r="O13" s="29" t="s">
        <v>97</v>
      </c>
      <c r="P13" s="29" t="s">
        <v>102</v>
      </c>
      <c r="Q13" s="29" t="s">
        <v>203</v>
      </c>
      <c r="R13" s="29" t="s">
        <v>204</v>
      </c>
      <c r="S13" s="29" t="s">
        <v>232</v>
      </c>
      <c r="T13" s="29" t="s">
        <v>27</v>
      </c>
      <c r="U13" s="29" t="s">
        <v>34</v>
      </c>
      <c r="V13" s="29" t="s">
        <v>38</v>
      </c>
      <c r="W13" s="29" t="s">
        <v>203</v>
      </c>
      <c r="X13" s="29" t="s">
        <v>204</v>
      </c>
      <c r="Y13" s="29" t="s">
        <v>232</v>
      </c>
      <c r="Z13" s="29" t="s">
        <v>27</v>
      </c>
      <c r="AA13" s="29" t="s">
        <v>34</v>
      </c>
      <c r="AB13" s="29" t="s">
        <v>38</v>
      </c>
      <c r="AC13" s="63" t="s">
        <v>1289</v>
      </c>
      <c r="AD13" s="64"/>
    </row>
    <row r="14" spans="1:30" ht="15">
      <c r="A14" s="3"/>
      <c r="B14" s="45" t="s">
        <v>841</v>
      </c>
      <c r="C14" s="45"/>
      <c r="D14" s="29" t="s">
        <v>26</v>
      </c>
      <c r="E14" s="23">
        <v>14400</v>
      </c>
      <c r="F14" s="23">
        <v>0</v>
      </c>
      <c r="G14" s="23">
        <v>43100</v>
      </c>
      <c r="H14" s="23">
        <v>57500</v>
      </c>
      <c r="I14" s="23">
        <v>0</v>
      </c>
      <c r="J14" s="23">
        <v>57500</v>
      </c>
      <c r="K14" s="23">
        <v>23300</v>
      </c>
      <c r="L14" s="23">
        <v>0</v>
      </c>
      <c r="M14" s="23">
        <v>38500</v>
      </c>
      <c r="N14" s="23">
        <v>61800</v>
      </c>
      <c r="O14" s="23">
        <v>0</v>
      </c>
      <c r="P14" s="23">
        <v>61800</v>
      </c>
      <c r="Q14" s="23">
        <v>13800</v>
      </c>
      <c r="R14" s="23">
        <v>0</v>
      </c>
      <c r="S14" s="23">
        <v>42700</v>
      </c>
      <c r="T14" s="23">
        <v>56500</v>
      </c>
      <c r="U14" s="23">
        <v>0</v>
      </c>
      <c r="V14" s="23">
        <v>56500</v>
      </c>
      <c r="W14" s="23">
        <v>22200</v>
      </c>
      <c r="X14" s="23">
        <v>0</v>
      </c>
      <c r="Y14" s="23">
        <v>37900</v>
      </c>
      <c r="Z14" s="23">
        <v>60100</v>
      </c>
      <c r="AA14" s="23">
        <v>0</v>
      </c>
      <c r="AB14" s="23">
        <v>60100</v>
      </c>
      <c r="AC14" s="29" t="s">
        <v>26</v>
      </c>
      <c r="AD14" s="62" t="s">
        <v>1289</v>
      </c>
    </row>
    <row r="15" spans="1:30" ht="15">
      <c r="A15" s="3"/>
      <c r="B15" s="45" t="s">
        <v>663</v>
      </c>
      <c r="C15" s="45"/>
      <c r="D15" s="29" t="s">
        <v>56</v>
      </c>
      <c r="E15" s="23">
        <v>1300</v>
      </c>
      <c r="F15" s="23">
        <v>0</v>
      </c>
      <c r="G15" s="23">
        <v>2400</v>
      </c>
      <c r="H15" s="23">
        <v>3700</v>
      </c>
      <c r="I15" s="23">
        <v>0</v>
      </c>
      <c r="J15" s="23">
        <v>3700</v>
      </c>
      <c r="K15" s="23">
        <v>1000</v>
      </c>
      <c r="L15" s="23">
        <v>0</v>
      </c>
      <c r="M15" s="23">
        <v>3100</v>
      </c>
      <c r="N15" s="23">
        <v>4100</v>
      </c>
      <c r="O15" s="23">
        <v>0</v>
      </c>
      <c r="P15" s="23">
        <v>4100</v>
      </c>
      <c r="Q15" s="23">
        <v>1300</v>
      </c>
      <c r="R15" s="23">
        <v>0</v>
      </c>
      <c r="S15" s="23">
        <v>3400</v>
      </c>
      <c r="T15" s="23">
        <v>4700</v>
      </c>
      <c r="U15" s="23">
        <v>0</v>
      </c>
      <c r="V15" s="23">
        <v>4700</v>
      </c>
      <c r="W15" s="23">
        <v>2100</v>
      </c>
      <c r="X15" s="23">
        <v>0</v>
      </c>
      <c r="Y15" s="23">
        <v>4500</v>
      </c>
      <c r="Z15" s="23">
        <v>6600</v>
      </c>
      <c r="AA15" s="23">
        <v>0</v>
      </c>
      <c r="AB15" s="23">
        <v>6600</v>
      </c>
      <c r="AC15" s="29" t="s">
        <v>56</v>
      </c>
      <c r="AD15" s="62" t="s">
        <v>1289</v>
      </c>
    </row>
    <row r="16" spans="1:30" ht="15">
      <c r="A16" s="3"/>
      <c r="B16" s="45" t="s">
        <v>937</v>
      </c>
      <c r="C16" s="45"/>
      <c r="D16" s="29" t="s">
        <v>75</v>
      </c>
      <c r="E16" s="23">
        <v>-4100</v>
      </c>
      <c r="F16" s="23">
        <v>0</v>
      </c>
      <c r="G16" s="23">
        <v>-3200</v>
      </c>
      <c r="H16" s="23">
        <v>-7300</v>
      </c>
      <c r="I16" s="23">
        <v>0</v>
      </c>
      <c r="J16" s="23">
        <v>-7300</v>
      </c>
      <c r="K16" s="23">
        <v>-2700</v>
      </c>
      <c r="L16" s="23">
        <v>0</v>
      </c>
      <c r="M16" s="23">
        <v>-3400</v>
      </c>
      <c r="N16" s="23">
        <v>-6100</v>
      </c>
      <c r="O16" s="23">
        <v>0</v>
      </c>
      <c r="P16" s="23">
        <v>-6100</v>
      </c>
      <c r="Q16" s="23">
        <v>-4300</v>
      </c>
      <c r="R16" s="23">
        <v>0</v>
      </c>
      <c r="S16" s="23">
        <v>-5500</v>
      </c>
      <c r="T16" s="23">
        <v>-9800</v>
      </c>
      <c r="U16" s="23">
        <v>0</v>
      </c>
      <c r="V16" s="23">
        <v>-9800</v>
      </c>
      <c r="W16" s="23">
        <v>-3000</v>
      </c>
      <c r="X16" s="23">
        <v>0</v>
      </c>
      <c r="Y16" s="23">
        <v>-5800</v>
      </c>
      <c r="Z16" s="23">
        <v>-8800</v>
      </c>
      <c r="AA16" s="23">
        <v>0</v>
      </c>
      <c r="AB16" s="23">
        <v>-8800</v>
      </c>
      <c r="AC16" s="29" t="s">
        <v>75</v>
      </c>
      <c r="AD16" s="62" t="s">
        <v>1289</v>
      </c>
    </row>
    <row r="17" spans="1:30" ht="15">
      <c r="A17" s="3"/>
      <c r="B17" s="45" t="s">
        <v>630</v>
      </c>
      <c r="C17" s="45"/>
      <c r="D17" s="29" t="s">
        <v>89</v>
      </c>
      <c r="E17" s="23">
        <v>4800</v>
      </c>
      <c r="F17" s="23">
        <v>0</v>
      </c>
      <c r="G17" s="23">
        <v>2100</v>
      </c>
      <c r="H17" s="23">
        <v>6900</v>
      </c>
      <c r="I17" s="23">
        <v>0</v>
      </c>
      <c r="J17" s="23">
        <v>6900</v>
      </c>
      <c r="K17" s="23">
        <v>600</v>
      </c>
      <c r="L17" s="23">
        <v>0</v>
      </c>
      <c r="M17" s="23">
        <v>1600</v>
      </c>
      <c r="N17" s="23">
        <v>2200</v>
      </c>
      <c r="O17" s="23">
        <v>0</v>
      </c>
      <c r="P17" s="23">
        <v>2200</v>
      </c>
      <c r="Q17" s="23">
        <v>5600</v>
      </c>
      <c r="R17" s="23">
        <v>0</v>
      </c>
      <c r="S17" s="23">
        <v>3800</v>
      </c>
      <c r="T17" s="23">
        <v>9400</v>
      </c>
      <c r="U17" s="23">
        <v>0</v>
      </c>
      <c r="V17" s="23">
        <v>9400</v>
      </c>
      <c r="W17" s="23">
        <v>900</v>
      </c>
      <c r="X17" s="23">
        <v>0</v>
      </c>
      <c r="Y17" s="23">
        <v>3200</v>
      </c>
      <c r="Z17" s="23">
        <v>4100</v>
      </c>
      <c r="AA17" s="23">
        <v>0</v>
      </c>
      <c r="AB17" s="23">
        <v>4100</v>
      </c>
      <c r="AC17" s="29" t="s">
        <v>89</v>
      </c>
      <c r="AD17" s="62" t="s">
        <v>1289</v>
      </c>
    </row>
    <row r="18" spans="1:30" ht="15">
      <c r="A18" s="3"/>
      <c r="B18" s="45" t="s">
        <v>938</v>
      </c>
      <c r="C18" s="45"/>
      <c r="D18" s="29" t="s">
        <v>97</v>
      </c>
      <c r="E18" s="23">
        <v>700</v>
      </c>
      <c r="F18" s="23">
        <v>0</v>
      </c>
      <c r="G18" s="23">
        <v>-1100</v>
      </c>
      <c r="H18" s="23">
        <v>-400</v>
      </c>
      <c r="I18" s="23">
        <v>0</v>
      </c>
      <c r="J18" s="23">
        <v>-400</v>
      </c>
      <c r="K18" s="23">
        <v>-2100</v>
      </c>
      <c r="L18" s="23">
        <v>0</v>
      </c>
      <c r="M18" s="23">
        <v>-1800</v>
      </c>
      <c r="N18" s="23">
        <v>-3900</v>
      </c>
      <c r="O18" s="23">
        <v>0</v>
      </c>
      <c r="P18" s="23">
        <v>-3900</v>
      </c>
      <c r="Q18" s="23">
        <v>1300</v>
      </c>
      <c r="R18" s="23">
        <v>0</v>
      </c>
      <c r="S18" s="23">
        <v>-1700</v>
      </c>
      <c r="T18" s="23">
        <v>-400</v>
      </c>
      <c r="U18" s="23">
        <v>0</v>
      </c>
      <c r="V18" s="23">
        <v>-400</v>
      </c>
      <c r="W18" s="23">
        <v>-2100</v>
      </c>
      <c r="X18" s="23">
        <v>0</v>
      </c>
      <c r="Y18" s="23">
        <v>-2600</v>
      </c>
      <c r="Z18" s="23">
        <v>-4700</v>
      </c>
      <c r="AA18" s="23">
        <v>0</v>
      </c>
      <c r="AB18" s="23">
        <v>-4700</v>
      </c>
      <c r="AC18" s="29" t="s">
        <v>97</v>
      </c>
      <c r="AD18" s="62" t="s">
        <v>1289</v>
      </c>
    </row>
    <row r="19" spans="1:30" ht="15">
      <c r="A19" s="3"/>
      <c r="B19" s="45" t="s">
        <v>749</v>
      </c>
      <c r="C19" s="45"/>
      <c r="D19" s="29" t="s">
        <v>102</v>
      </c>
      <c r="E19" s="23"/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9" t="s">
        <v>102</v>
      </c>
      <c r="AD19" s="62" t="s">
        <v>1289</v>
      </c>
    </row>
    <row r="20" spans="1:30" ht="15">
      <c r="A20" s="3"/>
      <c r="B20" s="45" t="s">
        <v>533</v>
      </c>
      <c r="C20" s="45"/>
      <c r="D20" s="29" t="s">
        <v>203</v>
      </c>
      <c r="E20" s="23"/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9" t="s">
        <v>203</v>
      </c>
      <c r="AD20" s="62" t="s">
        <v>1289</v>
      </c>
    </row>
    <row r="21" spans="1:30" ht="15">
      <c r="A21" s="3"/>
      <c r="B21" s="45" t="s">
        <v>838</v>
      </c>
      <c r="C21" s="47"/>
      <c r="D21" s="29" t="s">
        <v>204</v>
      </c>
      <c r="E21" s="23">
        <v>16400</v>
      </c>
      <c r="F21" s="23">
        <v>0</v>
      </c>
      <c r="G21" s="23">
        <v>44400</v>
      </c>
      <c r="H21" s="23">
        <v>60800</v>
      </c>
      <c r="I21" s="23">
        <v>0</v>
      </c>
      <c r="J21" s="23">
        <v>60800</v>
      </c>
      <c r="K21" s="23">
        <v>22200</v>
      </c>
      <c r="L21" s="23">
        <v>0</v>
      </c>
      <c r="M21" s="23">
        <v>39800</v>
      </c>
      <c r="N21" s="23">
        <v>62000</v>
      </c>
      <c r="O21" s="23">
        <v>0</v>
      </c>
      <c r="P21" s="23">
        <v>62000</v>
      </c>
      <c r="Q21" s="23">
        <v>16400</v>
      </c>
      <c r="R21" s="23">
        <v>0</v>
      </c>
      <c r="S21" s="23">
        <v>44400</v>
      </c>
      <c r="T21" s="23">
        <v>60800</v>
      </c>
      <c r="U21" s="23">
        <v>0</v>
      </c>
      <c r="V21" s="23">
        <v>60800</v>
      </c>
      <c r="W21" s="23">
        <v>22200</v>
      </c>
      <c r="X21" s="23">
        <v>0</v>
      </c>
      <c r="Y21" s="23">
        <v>39800</v>
      </c>
      <c r="Z21" s="23">
        <v>62000</v>
      </c>
      <c r="AA21" s="23">
        <v>0</v>
      </c>
      <c r="AB21" s="23">
        <v>62000</v>
      </c>
      <c r="AC21" s="29" t="s">
        <v>204</v>
      </c>
      <c r="AD21" s="62" t="s">
        <v>1289</v>
      </c>
    </row>
    <row r="22" spans="1:30" ht="15">
      <c r="A22" s="3"/>
      <c r="B22" s="47" t="s">
        <v>925</v>
      </c>
      <c r="C22" s="50"/>
      <c r="D22" s="30" t="s">
        <v>232</v>
      </c>
      <c r="E22" s="24">
        <v>1200</v>
      </c>
      <c r="F22" s="24">
        <v>0</v>
      </c>
      <c r="G22" s="24">
        <v>1400</v>
      </c>
      <c r="H22" s="24">
        <v>2600</v>
      </c>
      <c r="I22" s="24">
        <v>0</v>
      </c>
      <c r="J22" s="24">
        <v>2600</v>
      </c>
      <c r="K22" s="24">
        <v>800</v>
      </c>
      <c r="L22" s="24">
        <v>0</v>
      </c>
      <c r="M22" s="24">
        <v>1500</v>
      </c>
      <c r="N22" s="24">
        <v>2300</v>
      </c>
      <c r="O22" s="24">
        <v>0</v>
      </c>
      <c r="P22" s="24">
        <v>2300</v>
      </c>
      <c r="Q22" s="24">
        <v>1200</v>
      </c>
      <c r="R22" s="24">
        <v>0</v>
      </c>
      <c r="S22" s="24">
        <v>1400</v>
      </c>
      <c r="T22" s="24">
        <v>2600</v>
      </c>
      <c r="U22" s="24">
        <v>0</v>
      </c>
      <c r="V22" s="24">
        <v>2600</v>
      </c>
      <c r="W22" s="24">
        <v>800</v>
      </c>
      <c r="X22" s="24">
        <v>0</v>
      </c>
      <c r="Y22" s="24">
        <v>1500</v>
      </c>
      <c r="Z22" s="24">
        <v>2300</v>
      </c>
      <c r="AA22" s="24">
        <v>0</v>
      </c>
      <c r="AB22" s="24">
        <v>2300</v>
      </c>
      <c r="AC22" s="30" t="s">
        <v>232</v>
      </c>
      <c r="AD22" s="62" t="s">
        <v>1289</v>
      </c>
    </row>
    <row r="23" spans="1:30" ht="12.75">
      <c r="A23" s="65" t="s">
        <v>1288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</row>
    <row r="24" ht="12.75" hidden="1"/>
    <row r="25" ht="12.75" hidden="1"/>
  </sheetData>
  <mergeCells count="50">
    <mergeCell ref="D1:AD1"/>
    <mergeCell ref="A23:AD23"/>
    <mergeCell ref="AC9:AD9"/>
    <mergeCell ref="AC10:AD10"/>
    <mergeCell ref="AC11:AD11"/>
    <mergeCell ref="AC12:AD12"/>
    <mergeCell ref="AC13:AD13"/>
    <mergeCell ref="A1:C1"/>
    <mergeCell ref="A2:C2"/>
    <mergeCell ref="D3:E3"/>
    <mergeCell ref="E9:J9"/>
    <mergeCell ref="A8:AC8"/>
    <mergeCell ref="A7:AC7"/>
    <mergeCell ref="A6:B6"/>
    <mergeCell ref="A5:B5"/>
    <mergeCell ref="A4:B4"/>
    <mergeCell ref="A3:B3"/>
    <mergeCell ref="D6:AD6"/>
    <mergeCell ref="D4:AD4"/>
    <mergeCell ref="D5:AD5"/>
    <mergeCell ref="F3:AD3"/>
    <mergeCell ref="D2:AD2"/>
    <mergeCell ref="K9:P9"/>
    <mergeCell ref="Q9:V9"/>
    <mergeCell ref="W9:AB9"/>
    <mergeCell ref="E10:I10"/>
    <mergeCell ref="J10:J12"/>
    <mergeCell ref="K10:O10"/>
    <mergeCell ref="P10:P12"/>
    <mergeCell ref="Q10:U10"/>
    <mergeCell ref="V10:V12"/>
    <mergeCell ref="W10:AA10"/>
    <mergeCell ref="AB10:AB12"/>
    <mergeCell ref="E11:H11"/>
    <mergeCell ref="I11:I12"/>
    <mergeCell ref="K11:N11"/>
    <mergeCell ref="O11:O12"/>
    <mergeCell ref="Q11:T11"/>
    <mergeCell ref="U11:U12"/>
    <mergeCell ref="W11:Z11"/>
    <mergeCell ref="AA11:AA12"/>
    <mergeCell ref="B14:C14"/>
    <mergeCell ref="B15:C15"/>
    <mergeCell ref="B21:C21"/>
    <mergeCell ref="B22:C22"/>
    <mergeCell ref="B16:C16"/>
    <mergeCell ref="B17:C17"/>
    <mergeCell ref="B18:C18"/>
    <mergeCell ref="B19:C19"/>
    <mergeCell ref="B20:C20"/>
  </mergeCells>
  <dataValidations count="1">
    <dataValidation type="list" allowBlank="1" showInputMessage="1" showErrorMessage="1" sqref="C6">
      <formula1>'@lists'!$A$23:$B$23</formula1>
    </dataValidation>
  </dataValidation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K33"/>
  <sheetViews>
    <sheetView rightToLeft="1" workbookViewId="0" topLeftCell="A1">
      <selection pane="topLeft" activeCell="A8" sqref="A8:J8"/>
    </sheetView>
  </sheetViews>
  <sheetFormatPr defaultColWidth="0" defaultRowHeight="12.75" zeroHeight="1"/>
  <cols>
    <col min="1" max="1" width="2.85714285714286" customWidth="1"/>
    <col min="2" max="2" width="15.7142857142857" customWidth="1"/>
    <col min="3" max="3" width="12.2857142857143" customWidth="1"/>
    <col min="4" max="4" width="10.4285714285714" customWidth="1"/>
    <col min="5" max="5" width="27" customWidth="1"/>
    <col min="6" max="6" width="8.28571428571429" customWidth="1"/>
    <col min="7" max="9" width="16.2857142857143" customWidth="1"/>
    <col min="10" max="10" width="8.28571428571429" customWidth="1"/>
    <col min="11" max="11" width="11.4285714285714" customWidth="1"/>
    <col min="12" max="16384" width="11.4285714285714" hidden="1"/>
  </cols>
  <sheetData>
    <row r="1" spans="1:11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</row>
    <row r="2" spans="1:11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</row>
    <row r="3" spans="1:11" ht="15">
      <c r="A3" s="43" t="s">
        <v>574</v>
      </c>
      <c r="B3" s="44"/>
      <c r="C3" s="15" t="s">
        <v>96</v>
      </c>
      <c r="D3" s="54" t="str">
        <f>IF(C3&lt;&gt;"",VLOOKUP(C3,'@Entities22'!A2:B81,2,0),"")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</row>
    <row r="4" spans="1:11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</row>
    <row r="5" spans="1:11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</row>
    <row r="6" spans="1:11" ht="15">
      <c r="A6" s="37" t="s">
        <v>968</v>
      </c>
      <c r="B6" s="38"/>
      <c r="C6" s="19" t="s">
        <v>145</v>
      </c>
      <c r="D6" s="63" t="s">
        <v>1289</v>
      </c>
      <c r="E6" s="64"/>
      <c r="F6" s="64"/>
      <c r="G6" s="64"/>
      <c r="H6" s="64"/>
      <c r="I6" s="64"/>
      <c r="J6" s="64"/>
      <c r="K6" s="64"/>
    </row>
    <row r="7" spans="1:11" ht="18" customHeight="1">
      <c r="A7" s="57" t="s">
        <v>146</v>
      </c>
      <c r="B7" s="57"/>
      <c r="C7" s="57"/>
      <c r="D7" s="57"/>
      <c r="E7" s="57"/>
      <c r="F7" s="57"/>
      <c r="G7" s="57"/>
      <c r="H7" s="57"/>
      <c r="I7" s="57"/>
      <c r="J7" s="57"/>
      <c r="K7" s="62" t="s">
        <v>1289</v>
      </c>
    </row>
    <row r="8" spans="1:11" ht="15.75">
      <c r="A8" s="68" t="s">
        <v>1312</v>
      </c>
      <c r="B8" s="68"/>
      <c r="C8" s="68"/>
      <c r="D8" s="68"/>
      <c r="E8" s="68"/>
      <c r="F8" s="68"/>
      <c r="G8" s="68"/>
      <c r="H8" s="68"/>
      <c r="I8" s="68"/>
      <c r="J8" s="68"/>
      <c r="K8" s="62" t="s">
        <v>1289</v>
      </c>
    </row>
    <row r="9" spans="1:11" ht="15">
      <c r="A9" s="3"/>
      <c r="B9" s="3"/>
      <c r="C9" s="3"/>
      <c r="D9" s="3"/>
      <c r="E9" s="3"/>
      <c r="F9" s="3"/>
      <c r="G9" s="14" t="s">
        <v>1277</v>
      </c>
      <c r="H9" s="14" t="s">
        <v>1199</v>
      </c>
      <c r="I9" s="14" t="s">
        <v>1268</v>
      </c>
      <c r="J9" s="63" t="s">
        <v>1289</v>
      </c>
      <c r="K9" s="64"/>
    </row>
    <row r="10" spans="1:11" ht="14.1" customHeight="1">
      <c r="A10" s="3"/>
      <c r="B10" s="3"/>
      <c r="C10" s="3"/>
      <c r="D10" s="3"/>
      <c r="E10" s="3"/>
      <c r="F10" s="3"/>
      <c r="G10" s="29" t="s">
        <v>26</v>
      </c>
      <c r="H10" s="29" t="s">
        <v>26</v>
      </c>
      <c r="I10" s="29" t="s">
        <v>26</v>
      </c>
      <c r="J10" s="63" t="s">
        <v>1289</v>
      </c>
      <c r="K10" s="64"/>
    </row>
    <row r="11" spans="1:11" ht="15">
      <c r="A11" s="3"/>
      <c r="B11" s="47" t="s">
        <v>509</v>
      </c>
      <c r="C11" s="47" t="s">
        <v>1172</v>
      </c>
      <c r="D11" s="47" t="s">
        <v>869</v>
      </c>
      <c r="E11" s="11" t="s">
        <v>541</v>
      </c>
      <c r="F11" s="29" t="s">
        <v>26</v>
      </c>
      <c r="G11" s="23">
        <v>3312600</v>
      </c>
      <c r="H11" s="23">
        <v>2949000</v>
      </c>
      <c r="I11" s="23">
        <v>3198100</v>
      </c>
      <c r="J11" s="29" t="s">
        <v>26</v>
      </c>
      <c r="K11" s="62" t="s">
        <v>1289</v>
      </c>
    </row>
    <row r="12" spans="1:11" ht="15">
      <c r="A12" s="3"/>
      <c r="B12" s="48"/>
      <c r="C12" s="48"/>
      <c r="D12" s="48"/>
      <c r="E12" s="11" t="s">
        <v>988</v>
      </c>
      <c r="F12" s="29" t="s">
        <v>56</v>
      </c>
      <c r="G12" s="23">
        <v>0</v>
      </c>
      <c r="H12" s="23">
        <v>0</v>
      </c>
      <c r="I12" s="23">
        <v>0</v>
      </c>
      <c r="J12" s="29" t="s">
        <v>56</v>
      </c>
      <c r="K12" s="62" t="s">
        <v>1289</v>
      </c>
    </row>
    <row r="13" spans="1:11" ht="15">
      <c r="A13" s="3"/>
      <c r="B13" s="48"/>
      <c r="C13" s="48"/>
      <c r="D13" s="45"/>
      <c r="E13" s="11" t="s">
        <v>1037</v>
      </c>
      <c r="F13" s="29" t="s">
        <v>75</v>
      </c>
      <c r="G13" s="23">
        <v>3312600</v>
      </c>
      <c r="H13" s="23">
        <v>2949000</v>
      </c>
      <c r="I13" s="23">
        <v>3198100</v>
      </c>
      <c r="J13" s="29" t="s">
        <v>75</v>
      </c>
      <c r="K13" s="62" t="s">
        <v>1289</v>
      </c>
    </row>
    <row r="14" spans="1:11" ht="15">
      <c r="A14" s="3"/>
      <c r="B14" s="48"/>
      <c r="C14" s="48"/>
      <c r="D14" s="45" t="s">
        <v>865</v>
      </c>
      <c r="E14" s="47"/>
      <c r="F14" s="29" t="s">
        <v>89</v>
      </c>
      <c r="G14" s="23">
        <v>3562500</v>
      </c>
      <c r="H14" s="23">
        <v>3467700</v>
      </c>
      <c r="I14" s="23">
        <v>3474900</v>
      </c>
      <c r="J14" s="29" t="s">
        <v>89</v>
      </c>
      <c r="K14" s="62" t="s">
        <v>1289</v>
      </c>
    </row>
    <row r="15" spans="1:11" ht="15">
      <c r="A15" s="3"/>
      <c r="B15" s="48"/>
      <c r="C15" s="48"/>
      <c r="D15" s="45" t="s">
        <v>888</v>
      </c>
      <c r="E15" s="49"/>
      <c r="F15" s="29" t="s">
        <v>97</v>
      </c>
      <c r="G15" s="23">
        <v>0</v>
      </c>
      <c r="H15" s="23">
        <v>0</v>
      </c>
      <c r="I15" s="23">
        <v>0</v>
      </c>
      <c r="J15" s="29" t="s">
        <v>97</v>
      </c>
      <c r="K15" s="62" t="s">
        <v>1289</v>
      </c>
    </row>
    <row r="16" spans="1:11" ht="15">
      <c r="A16" s="3"/>
      <c r="B16" s="48"/>
      <c r="C16" s="48"/>
      <c r="D16" s="45" t="s">
        <v>1052</v>
      </c>
      <c r="E16" s="45"/>
      <c r="F16" s="29" t="s">
        <v>102</v>
      </c>
      <c r="G16" s="23">
        <v>6875100</v>
      </c>
      <c r="H16" s="23">
        <v>6416700</v>
      </c>
      <c r="I16" s="23">
        <v>6673000</v>
      </c>
      <c r="J16" s="29" t="s">
        <v>102</v>
      </c>
      <c r="K16" s="62" t="s">
        <v>1289</v>
      </c>
    </row>
    <row r="17" spans="1:11" ht="15">
      <c r="A17" s="3"/>
      <c r="B17" s="48"/>
      <c r="C17" s="48"/>
      <c r="D17" s="47" t="s">
        <v>887</v>
      </c>
      <c r="E17" s="11" t="s">
        <v>1178</v>
      </c>
      <c r="F17" s="29" t="s">
        <v>203</v>
      </c>
      <c r="G17" s="23">
        <v>5847100</v>
      </c>
      <c r="H17" s="23">
        <v>5263800</v>
      </c>
      <c r="I17" s="23">
        <v>5674800</v>
      </c>
      <c r="J17" s="29" t="s">
        <v>203</v>
      </c>
      <c r="K17" s="62" t="s">
        <v>1289</v>
      </c>
    </row>
    <row r="18" spans="1:11" ht="15">
      <c r="A18" s="3"/>
      <c r="B18" s="48"/>
      <c r="C18" s="48"/>
      <c r="D18" s="48"/>
      <c r="E18" s="11" t="s">
        <v>1179</v>
      </c>
      <c r="F18" s="29" t="s">
        <v>204</v>
      </c>
      <c r="G18" s="23">
        <v>71000</v>
      </c>
      <c r="H18" s="23">
        <v>72100</v>
      </c>
      <c r="I18" s="23">
        <v>68000</v>
      </c>
      <c r="J18" s="29" t="s">
        <v>204</v>
      </c>
      <c r="K18" s="62" t="s">
        <v>1289</v>
      </c>
    </row>
    <row r="19" spans="1:11" ht="15">
      <c r="A19" s="3"/>
      <c r="B19" s="48"/>
      <c r="C19" s="45"/>
      <c r="D19" s="45"/>
      <c r="E19" s="11" t="s">
        <v>1180</v>
      </c>
      <c r="F19" s="29" t="s">
        <v>232</v>
      </c>
      <c r="G19" s="23">
        <v>957000</v>
      </c>
      <c r="H19" s="23">
        <v>1080800</v>
      </c>
      <c r="I19" s="23">
        <v>930200</v>
      </c>
      <c r="J19" s="29" t="s">
        <v>232</v>
      </c>
      <c r="K19" s="62" t="s">
        <v>1289</v>
      </c>
    </row>
    <row r="20" spans="1:11" ht="15">
      <c r="A20" s="3"/>
      <c r="B20" s="48"/>
      <c r="C20" s="47" t="s">
        <v>1177</v>
      </c>
      <c r="D20" s="47" t="s">
        <v>869</v>
      </c>
      <c r="E20" s="11" t="s">
        <v>541</v>
      </c>
      <c r="F20" s="29" t="s">
        <v>27</v>
      </c>
      <c r="G20" s="23">
        <v>0</v>
      </c>
      <c r="H20" s="23">
        <v>0</v>
      </c>
      <c r="I20" s="23">
        <v>0</v>
      </c>
      <c r="J20" s="29" t="s">
        <v>27</v>
      </c>
      <c r="K20" s="62" t="s">
        <v>1289</v>
      </c>
    </row>
    <row r="21" spans="1:11" ht="15">
      <c r="A21" s="3"/>
      <c r="B21" s="48"/>
      <c r="C21" s="48"/>
      <c r="D21" s="48"/>
      <c r="E21" s="11" t="s">
        <v>988</v>
      </c>
      <c r="F21" s="29" t="s">
        <v>34</v>
      </c>
      <c r="G21" s="23">
        <v>0</v>
      </c>
      <c r="H21" s="23">
        <v>0</v>
      </c>
      <c r="I21" s="23">
        <v>0</v>
      </c>
      <c r="J21" s="29" t="s">
        <v>34</v>
      </c>
      <c r="K21" s="62" t="s">
        <v>1289</v>
      </c>
    </row>
    <row r="22" spans="1:11" ht="15">
      <c r="A22" s="3"/>
      <c r="B22" s="48"/>
      <c r="C22" s="48"/>
      <c r="D22" s="45"/>
      <c r="E22" s="11" t="s">
        <v>1037</v>
      </c>
      <c r="F22" s="29" t="s">
        <v>38</v>
      </c>
      <c r="G22" s="23">
        <v>0</v>
      </c>
      <c r="H22" s="23">
        <v>0</v>
      </c>
      <c r="I22" s="23">
        <v>0</v>
      </c>
      <c r="J22" s="29" t="s">
        <v>38</v>
      </c>
      <c r="K22" s="62" t="s">
        <v>1289</v>
      </c>
    </row>
    <row r="23" spans="1:11" ht="15">
      <c r="A23" s="3"/>
      <c r="B23" s="48"/>
      <c r="C23" s="48"/>
      <c r="D23" s="45" t="s">
        <v>865</v>
      </c>
      <c r="E23" s="47"/>
      <c r="F23" s="29" t="s">
        <v>45</v>
      </c>
      <c r="G23" s="23">
        <v>0</v>
      </c>
      <c r="H23" s="23">
        <v>0</v>
      </c>
      <c r="I23" s="23">
        <v>0</v>
      </c>
      <c r="J23" s="29" t="s">
        <v>45</v>
      </c>
      <c r="K23" s="62" t="s">
        <v>1289</v>
      </c>
    </row>
    <row r="24" spans="1:11" ht="15">
      <c r="A24" s="3"/>
      <c r="B24" s="48"/>
      <c r="C24" s="48"/>
      <c r="D24" s="45" t="s">
        <v>888</v>
      </c>
      <c r="E24" s="49"/>
      <c r="F24" s="29" t="s">
        <v>48</v>
      </c>
      <c r="G24" s="23">
        <v>0</v>
      </c>
      <c r="H24" s="23">
        <v>0</v>
      </c>
      <c r="I24" s="23">
        <v>0</v>
      </c>
      <c r="J24" s="29" t="s">
        <v>48</v>
      </c>
      <c r="K24" s="62" t="s">
        <v>1289</v>
      </c>
    </row>
    <row r="25" spans="1:11" ht="15">
      <c r="A25" s="3"/>
      <c r="B25" s="48"/>
      <c r="C25" s="45"/>
      <c r="D25" s="47" t="s">
        <v>1054</v>
      </c>
      <c r="E25" s="45"/>
      <c r="F25" s="29" t="s">
        <v>50</v>
      </c>
      <c r="G25" s="23">
        <v>0</v>
      </c>
      <c r="H25" s="23">
        <v>0</v>
      </c>
      <c r="I25" s="23">
        <v>0</v>
      </c>
      <c r="J25" s="29" t="s">
        <v>50</v>
      </c>
      <c r="K25" s="62" t="s">
        <v>1289</v>
      </c>
    </row>
    <row r="26" spans="1:11" ht="15">
      <c r="A26" s="3"/>
      <c r="B26" s="45"/>
      <c r="C26" s="45" t="s">
        <v>1053</v>
      </c>
      <c r="D26" s="46"/>
      <c r="E26" s="45"/>
      <c r="F26" s="29" t="s">
        <v>51</v>
      </c>
      <c r="G26" s="23">
        <v>6875100</v>
      </c>
      <c r="H26" s="23">
        <v>6416700</v>
      </c>
      <c r="I26" s="23">
        <v>6673000</v>
      </c>
      <c r="J26" s="29" t="s">
        <v>51</v>
      </c>
      <c r="K26" s="62" t="s">
        <v>1289</v>
      </c>
    </row>
    <row r="27" spans="1:11" ht="15">
      <c r="A27" s="3"/>
      <c r="B27" s="47" t="s">
        <v>1282</v>
      </c>
      <c r="C27" s="45" t="s">
        <v>1287</v>
      </c>
      <c r="D27" s="46"/>
      <c r="E27" s="45"/>
      <c r="F27" s="29" t="s">
        <v>52</v>
      </c>
      <c r="G27" s="23">
        <v>5186300</v>
      </c>
      <c r="H27" s="23">
        <v>4744200</v>
      </c>
      <c r="I27" s="23">
        <v>4988200</v>
      </c>
      <c r="J27" s="29" t="s">
        <v>52</v>
      </c>
      <c r="K27" s="62" t="s">
        <v>1289</v>
      </c>
    </row>
    <row r="28" spans="1:11" ht="15">
      <c r="A28" s="3"/>
      <c r="B28" s="48"/>
      <c r="C28" s="45" t="s">
        <v>1283</v>
      </c>
      <c r="D28" s="46"/>
      <c r="E28" s="45"/>
      <c r="F28" s="29" t="s">
        <v>54</v>
      </c>
      <c r="G28" s="23">
        <v>1164200</v>
      </c>
      <c r="H28" s="23">
        <v>1003500</v>
      </c>
      <c r="I28" s="23">
        <v>1120000</v>
      </c>
      <c r="J28" s="29" t="s">
        <v>54</v>
      </c>
      <c r="K28" s="62" t="s">
        <v>1289</v>
      </c>
    </row>
    <row r="29" spans="1:11" ht="15">
      <c r="A29" s="3"/>
      <c r="B29" s="48"/>
      <c r="C29" s="45" t="s">
        <v>1284</v>
      </c>
      <c r="D29" s="46"/>
      <c r="E29" s="45"/>
      <c r="F29" s="29" t="s">
        <v>55</v>
      </c>
      <c r="G29" s="23">
        <v>524600</v>
      </c>
      <c r="H29" s="23">
        <v>669000</v>
      </c>
      <c r="I29" s="23">
        <v>564800</v>
      </c>
      <c r="J29" s="29" t="s">
        <v>55</v>
      </c>
      <c r="K29" s="62" t="s">
        <v>1289</v>
      </c>
    </row>
    <row r="30" spans="1:11" ht="15">
      <c r="A30" s="3"/>
      <c r="B30" s="48"/>
      <c r="C30" s="45" t="s">
        <v>1285</v>
      </c>
      <c r="D30" s="46"/>
      <c r="E30" s="45"/>
      <c r="F30" s="29" t="s">
        <v>57</v>
      </c>
      <c r="G30" s="23">
        <v>0</v>
      </c>
      <c r="H30" s="23">
        <v>0</v>
      </c>
      <c r="I30" s="23">
        <v>0</v>
      </c>
      <c r="J30" s="29" t="s">
        <v>57</v>
      </c>
      <c r="K30" s="62" t="s">
        <v>1289</v>
      </c>
    </row>
    <row r="31" spans="1:11" ht="15">
      <c r="A31" s="3"/>
      <c r="B31" s="45"/>
      <c r="C31" s="47" t="s">
        <v>1286</v>
      </c>
      <c r="D31" s="56"/>
      <c r="E31" s="45"/>
      <c r="F31" s="29" t="s">
        <v>61</v>
      </c>
      <c r="G31" s="23">
        <v>0</v>
      </c>
      <c r="H31" s="23">
        <v>0</v>
      </c>
      <c r="I31" s="23">
        <v>0</v>
      </c>
      <c r="J31" s="29" t="s">
        <v>61</v>
      </c>
      <c r="K31" s="62" t="s">
        <v>1289</v>
      </c>
    </row>
    <row r="32" spans="1:11" ht="15">
      <c r="A32" s="3"/>
      <c r="B32" s="47" t="s">
        <v>1017</v>
      </c>
      <c r="C32" s="56"/>
      <c r="D32" s="56"/>
      <c r="E32" s="47"/>
      <c r="F32" s="30" t="s">
        <v>62</v>
      </c>
      <c r="G32" s="24">
        <v>6875100</v>
      </c>
      <c r="H32" s="24">
        <v>6416700</v>
      </c>
      <c r="I32" s="24">
        <v>6673000</v>
      </c>
      <c r="J32" s="30" t="s">
        <v>62</v>
      </c>
      <c r="K32" s="62" t="s">
        <v>1289</v>
      </c>
    </row>
    <row r="33" spans="1:11" ht="12.75">
      <c r="A33" s="65" t="s">
        <v>1288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ht="12.75" hidden="1"/>
    <row r="35" ht="12.75" hidden="1"/>
  </sheetData>
  <mergeCells count="38">
    <mergeCell ref="D2:K2"/>
    <mergeCell ref="D1:K1"/>
    <mergeCell ref="A6:B6"/>
    <mergeCell ref="A5:B5"/>
    <mergeCell ref="A4:B4"/>
    <mergeCell ref="A3:B3"/>
    <mergeCell ref="D6:K6"/>
    <mergeCell ref="D4:K4"/>
    <mergeCell ref="D5:K5"/>
    <mergeCell ref="F3:K3"/>
    <mergeCell ref="A33:K33"/>
    <mergeCell ref="A8:J8"/>
    <mergeCell ref="J9:K9"/>
    <mergeCell ref="J10:K10"/>
    <mergeCell ref="A7:J7"/>
    <mergeCell ref="A1:C1"/>
    <mergeCell ref="A2:C2"/>
    <mergeCell ref="D3:E3"/>
    <mergeCell ref="B11:B26"/>
    <mergeCell ref="C11:C19"/>
    <mergeCell ref="D11:D13"/>
    <mergeCell ref="D14:E14"/>
    <mergeCell ref="D15:E15"/>
    <mergeCell ref="D16:E16"/>
    <mergeCell ref="D17:D19"/>
    <mergeCell ref="C20:C25"/>
    <mergeCell ref="D20:D22"/>
    <mergeCell ref="D23:E23"/>
    <mergeCell ref="D24:E24"/>
    <mergeCell ref="D25:E25"/>
    <mergeCell ref="B32:E32"/>
    <mergeCell ref="C26:E26"/>
    <mergeCell ref="B27:B31"/>
    <mergeCell ref="C27:E27"/>
    <mergeCell ref="C28:E28"/>
    <mergeCell ref="C29:E29"/>
    <mergeCell ref="C30:E30"/>
    <mergeCell ref="C31:E31"/>
  </mergeCells>
  <dataValidations count="1">
    <dataValidation type="list" allowBlank="1" showInputMessage="1" showErrorMessage="1" sqref="C6">
      <formula1>'@lists'!$A$24:$B$24</formula1>
    </dataValidation>
  </dataValidation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K48"/>
  <sheetViews>
    <sheetView rightToLeft="1" zoomScale="70" zoomScaleNormal="70" workbookViewId="0" topLeftCell="A1">
      <selection pane="topLeft" activeCell="A8" sqref="A8:J8"/>
    </sheetView>
  </sheetViews>
  <sheetFormatPr defaultColWidth="0" defaultRowHeight="12.75" zeroHeight="1"/>
  <cols>
    <col min="1" max="1" width="1.28571428571429" customWidth="1"/>
    <col min="2" max="2" width="11.5714285714286" customWidth="1"/>
    <col min="3" max="3" width="13.8571428571429" customWidth="1"/>
    <col min="4" max="4" width="9.14285714285714" customWidth="1"/>
    <col min="5" max="5" width="44.5714285714286" customWidth="1"/>
    <col min="6" max="6" width="8.28571428571429" customWidth="1"/>
    <col min="7" max="9" width="16.2857142857143" customWidth="1"/>
    <col min="10" max="10" width="8.28571428571429" customWidth="1"/>
    <col min="11" max="11" width="11.4285714285714" customWidth="1"/>
    <col min="12" max="16384" width="11.4285714285714" hidden="1"/>
  </cols>
  <sheetData>
    <row r="1" spans="1:11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</row>
    <row r="2" spans="1:11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</row>
    <row r="3" spans="1:11" ht="15">
      <c r="A3" s="43" t="s">
        <v>574</v>
      </c>
      <c r="B3" s="44"/>
      <c r="C3" s="15" t="s">
        <v>96</v>
      </c>
      <c r="D3" s="54" t="str">
        <f>IF(C3&lt;&gt;"",VLOOKUP(C3,'@Entities23'!A2:B81,2,0),"")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</row>
    <row r="4" spans="1:11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</row>
    <row r="5" spans="1:11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</row>
    <row r="6" spans="1:11" ht="15">
      <c r="A6" s="37" t="s">
        <v>968</v>
      </c>
      <c r="B6" s="38"/>
      <c r="C6" s="19" t="s">
        <v>147</v>
      </c>
      <c r="D6" s="63" t="s">
        <v>1289</v>
      </c>
      <c r="E6" s="64"/>
      <c r="F6" s="64"/>
      <c r="G6" s="64"/>
      <c r="H6" s="64"/>
      <c r="I6" s="64"/>
      <c r="J6" s="64"/>
      <c r="K6" s="64"/>
    </row>
    <row r="7" spans="1:11" ht="18" customHeight="1">
      <c r="A7" s="57" t="s">
        <v>148</v>
      </c>
      <c r="B7" s="57"/>
      <c r="C7" s="57"/>
      <c r="D7" s="57"/>
      <c r="E7" s="57"/>
      <c r="F7" s="57"/>
      <c r="G7" s="57"/>
      <c r="H7" s="57"/>
      <c r="I7" s="57"/>
      <c r="J7" s="57"/>
      <c r="K7" s="62" t="s">
        <v>1289</v>
      </c>
    </row>
    <row r="8" spans="1:11" ht="15.75">
      <c r="A8" s="68" t="s">
        <v>1313</v>
      </c>
      <c r="B8" s="68"/>
      <c r="C8" s="68"/>
      <c r="D8" s="68"/>
      <c r="E8" s="68"/>
      <c r="F8" s="68"/>
      <c r="G8" s="68"/>
      <c r="H8" s="68"/>
      <c r="I8" s="68"/>
      <c r="J8" s="68"/>
      <c r="K8" s="62" t="s">
        <v>1289</v>
      </c>
    </row>
    <row r="9" spans="1:11" ht="15">
      <c r="A9" s="3"/>
      <c r="B9" s="3"/>
      <c r="C9" s="3"/>
      <c r="D9" s="3"/>
      <c r="E9" s="3"/>
      <c r="F9" s="3"/>
      <c r="G9" s="14" t="s">
        <v>1277</v>
      </c>
      <c r="H9" s="14" t="s">
        <v>1199</v>
      </c>
      <c r="I9" s="14" t="s">
        <v>1268</v>
      </c>
      <c r="J9" s="63" t="s">
        <v>1289</v>
      </c>
      <c r="K9" s="64"/>
    </row>
    <row r="10" spans="1:11" ht="15">
      <c r="A10" s="3"/>
      <c r="B10" s="3"/>
      <c r="C10" s="3"/>
      <c r="D10" s="3"/>
      <c r="E10" s="3"/>
      <c r="F10" s="3"/>
      <c r="G10" s="14" t="s">
        <v>562</v>
      </c>
      <c r="H10" s="14" t="s">
        <v>562</v>
      </c>
      <c r="I10" s="14" t="s">
        <v>562</v>
      </c>
      <c r="J10" s="63" t="s">
        <v>1289</v>
      </c>
      <c r="K10" s="64"/>
    </row>
    <row r="11" spans="1:11" ht="14.1" customHeight="1">
      <c r="A11" s="3"/>
      <c r="B11" s="3"/>
      <c r="C11" s="3"/>
      <c r="D11" s="3"/>
      <c r="E11" s="3"/>
      <c r="F11" s="3"/>
      <c r="G11" s="29" t="s">
        <v>26</v>
      </c>
      <c r="H11" s="29" t="s">
        <v>26</v>
      </c>
      <c r="I11" s="29" t="s">
        <v>26</v>
      </c>
      <c r="J11" s="63" t="s">
        <v>1289</v>
      </c>
      <c r="K11" s="64"/>
    </row>
    <row r="12" spans="1:11" ht="15">
      <c r="A12" s="3"/>
      <c r="B12" s="47" t="s">
        <v>651</v>
      </c>
      <c r="C12" s="45" t="s">
        <v>655</v>
      </c>
      <c r="D12" s="46"/>
      <c r="E12" s="45"/>
      <c r="F12" s="29" t="s">
        <v>26</v>
      </c>
      <c r="G12" s="23">
        <v>688800</v>
      </c>
      <c r="H12" s="23">
        <v>612700</v>
      </c>
      <c r="I12" s="23">
        <v>650200</v>
      </c>
      <c r="J12" s="29" t="s">
        <v>26</v>
      </c>
      <c r="K12" s="62" t="s">
        <v>1289</v>
      </c>
    </row>
    <row r="13" spans="1:11" ht="15">
      <c r="A13" s="3"/>
      <c r="B13" s="48"/>
      <c r="C13" s="45" t="s">
        <v>658</v>
      </c>
      <c r="D13" s="46"/>
      <c r="E13" s="45"/>
      <c r="F13" s="29" t="s">
        <v>56</v>
      </c>
      <c r="G13" s="23">
        <v>0</v>
      </c>
      <c r="H13" s="23">
        <v>0</v>
      </c>
      <c r="I13" s="23">
        <v>0</v>
      </c>
      <c r="J13" s="29" t="s">
        <v>56</v>
      </c>
      <c r="K13" s="62" t="s">
        <v>1289</v>
      </c>
    </row>
    <row r="14" spans="1:11" ht="15">
      <c r="A14" s="3"/>
      <c r="B14" s="48"/>
      <c r="C14" s="45" t="s">
        <v>659</v>
      </c>
      <c r="D14" s="46"/>
      <c r="E14" s="45"/>
      <c r="F14" s="29" t="s">
        <v>75</v>
      </c>
      <c r="G14" s="23">
        <v>56100</v>
      </c>
      <c r="H14" s="23">
        <v>51800</v>
      </c>
      <c r="I14" s="23">
        <v>53800</v>
      </c>
      <c r="J14" s="29" t="s">
        <v>75</v>
      </c>
      <c r="K14" s="62" t="s">
        <v>1289</v>
      </c>
    </row>
    <row r="15" spans="1:11" ht="15">
      <c r="A15" s="3"/>
      <c r="B15" s="45"/>
      <c r="C15" s="45" t="s">
        <v>1022</v>
      </c>
      <c r="D15" s="46"/>
      <c r="E15" s="45"/>
      <c r="F15" s="29" t="s">
        <v>89</v>
      </c>
      <c r="G15" s="23">
        <v>744900</v>
      </c>
      <c r="H15" s="23">
        <v>664500</v>
      </c>
      <c r="I15" s="23">
        <v>704000</v>
      </c>
      <c r="J15" s="29" t="s">
        <v>89</v>
      </c>
      <c r="K15" s="62" t="s">
        <v>1289</v>
      </c>
    </row>
    <row r="16" spans="1:11" ht="15">
      <c r="A16" s="3"/>
      <c r="B16" s="47" t="s">
        <v>836</v>
      </c>
      <c r="C16" s="45" t="s">
        <v>1060</v>
      </c>
      <c r="D16" s="46"/>
      <c r="E16" s="45"/>
      <c r="F16" s="29" t="s">
        <v>97</v>
      </c>
      <c r="G16" s="23">
        <v>4762100</v>
      </c>
      <c r="H16" s="23">
        <v>4692900</v>
      </c>
      <c r="I16" s="23">
        <v>4527500</v>
      </c>
      <c r="J16" s="29" t="s">
        <v>97</v>
      </c>
      <c r="K16" s="62" t="s">
        <v>1289</v>
      </c>
    </row>
    <row r="17" spans="1:11" ht="15">
      <c r="A17" s="3"/>
      <c r="B17" s="48"/>
      <c r="C17" s="45" t="s">
        <v>1070</v>
      </c>
      <c r="D17" s="46"/>
      <c r="E17" s="45"/>
      <c r="F17" s="29" t="s">
        <v>102</v>
      </c>
      <c r="G17" s="23">
        <v>3600</v>
      </c>
      <c r="H17" s="23">
        <v>6000</v>
      </c>
      <c r="I17" s="23">
        <v>6600</v>
      </c>
      <c r="J17" s="29" t="s">
        <v>102</v>
      </c>
      <c r="K17" s="62" t="s">
        <v>1289</v>
      </c>
    </row>
    <row r="18" spans="1:11" ht="15">
      <c r="A18" s="3"/>
      <c r="B18" s="48"/>
      <c r="C18" s="45" t="s">
        <v>1071</v>
      </c>
      <c r="D18" s="46"/>
      <c r="E18" s="45"/>
      <c r="F18" s="29" t="s">
        <v>203</v>
      </c>
      <c r="G18" s="23">
        <v>466800</v>
      </c>
      <c r="H18" s="23">
        <v>432800</v>
      </c>
      <c r="I18" s="23">
        <v>451800</v>
      </c>
      <c r="J18" s="29" t="s">
        <v>203</v>
      </c>
      <c r="K18" s="62" t="s">
        <v>1289</v>
      </c>
    </row>
    <row r="19" spans="1:11" ht="15">
      <c r="A19" s="3"/>
      <c r="B19" s="45"/>
      <c r="C19" s="45" t="s">
        <v>1033</v>
      </c>
      <c r="D19" s="46"/>
      <c r="E19" s="45"/>
      <c r="F19" s="29" t="s">
        <v>204</v>
      </c>
      <c r="G19" s="23">
        <v>5232500</v>
      </c>
      <c r="H19" s="23">
        <v>5131700</v>
      </c>
      <c r="I19" s="23">
        <v>4985900</v>
      </c>
      <c r="J19" s="29" t="s">
        <v>204</v>
      </c>
      <c r="K19" s="62" t="s">
        <v>1289</v>
      </c>
    </row>
    <row r="20" spans="1:11" ht="15">
      <c r="A20" s="3"/>
      <c r="B20" s="47" t="s">
        <v>809</v>
      </c>
      <c r="C20" s="45" t="s">
        <v>812</v>
      </c>
      <c r="D20" s="46"/>
      <c r="E20" s="45"/>
      <c r="F20" s="29" t="s">
        <v>232</v>
      </c>
      <c r="G20" s="31">
        <v>13.16</v>
      </c>
      <c r="H20" s="31">
        <v>11.94</v>
      </c>
      <c r="I20" s="31">
        <v>13.04</v>
      </c>
      <c r="J20" s="29" t="s">
        <v>232</v>
      </c>
      <c r="K20" s="62" t="s">
        <v>1289</v>
      </c>
    </row>
    <row r="21" spans="1:11" ht="15">
      <c r="A21" s="3"/>
      <c r="B21" s="48"/>
      <c r="C21" s="45" t="s">
        <v>808</v>
      </c>
      <c r="D21" s="46"/>
      <c r="E21" s="45"/>
      <c r="F21" s="29" t="s">
        <v>27</v>
      </c>
      <c r="G21" s="31">
        <v>14.2360248447205</v>
      </c>
      <c r="H21" s="31">
        <v>12.948925307403</v>
      </c>
      <c r="I21" s="31">
        <v>14.119817886439799</v>
      </c>
      <c r="J21" s="29" t="s">
        <v>27</v>
      </c>
      <c r="K21" s="62" t="s">
        <v>1289</v>
      </c>
    </row>
    <row r="22" spans="1:11" ht="15">
      <c r="A22" s="3"/>
      <c r="B22" s="48"/>
      <c r="C22" s="45" t="s">
        <v>811</v>
      </c>
      <c r="D22" s="46"/>
      <c r="E22" s="45"/>
      <c r="F22" s="29" t="s">
        <v>34</v>
      </c>
      <c r="G22" s="31">
        <v>9</v>
      </c>
      <c r="H22" s="31">
        <v>9</v>
      </c>
      <c r="I22" s="31">
        <v>9</v>
      </c>
      <c r="J22" s="29" t="s">
        <v>34</v>
      </c>
      <c r="K22" s="62" t="s">
        <v>1289</v>
      </c>
    </row>
    <row r="23" spans="1:11" ht="15">
      <c r="A23" s="3"/>
      <c r="B23" s="45"/>
      <c r="C23" s="45" t="s">
        <v>807</v>
      </c>
      <c r="D23" s="46"/>
      <c r="E23" s="45"/>
      <c r="F23" s="29" t="s">
        <v>38</v>
      </c>
      <c r="G23" s="31">
        <v>12.50</v>
      </c>
      <c r="H23" s="31">
        <v>12.50</v>
      </c>
      <c r="I23" s="31">
        <v>12.50</v>
      </c>
      <c r="J23" s="29" t="s">
        <v>38</v>
      </c>
      <c r="K23" s="62" t="s">
        <v>1289</v>
      </c>
    </row>
    <row r="24" spans="1:11" ht="15">
      <c r="A24" s="3"/>
      <c r="B24" s="47" t="s">
        <v>1234</v>
      </c>
      <c r="C24" s="47" t="s">
        <v>654</v>
      </c>
      <c r="D24" s="45" t="s">
        <v>652</v>
      </c>
      <c r="E24" s="45"/>
      <c r="F24" s="29" t="s">
        <v>45</v>
      </c>
      <c r="G24" s="23">
        <v>692600</v>
      </c>
      <c r="H24" s="23">
        <v>620900</v>
      </c>
      <c r="I24" s="23">
        <v>653200</v>
      </c>
      <c r="J24" s="29" t="s">
        <v>45</v>
      </c>
      <c r="K24" s="62" t="s">
        <v>1289</v>
      </c>
    </row>
    <row r="25" spans="1:11" ht="15">
      <c r="A25" s="3"/>
      <c r="B25" s="48"/>
      <c r="C25" s="48"/>
      <c r="D25" s="45" t="s">
        <v>646</v>
      </c>
      <c r="E25" s="45"/>
      <c r="F25" s="29" t="s">
        <v>48</v>
      </c>
      <c r="G25" s="23">
        <v>9600</v>
      </c>
      <c r="H25" s="23">
        <v>9600</v>
      </c>
      <c r="I25" s="23">
        <v>9600</v>
      </c>
      <c r="J25" s="29" t="s">
        <v>48</v>
      </c>
      <c r="K25" s="62" t="s">
        <v>1289</v>
      </c>
    </row>
    <row r="26" spans="1:11" ht="15">
      <c r="A26" s="3"/>
      <c r="B26" s="48"/>
      <c r="C26" s="48"/>
      <c r="D26" s="45" t="s">
        <v>1075</v>
      </c>
      <c r="E26" s="45"/>
      <c r="F26" s="29" t="s">
        <v>50</v>
      </c>
      <c r="G26" s="23">
        <v>683000</v>
      </c>
      <c r="H26" s="23">
        <v>611300</v>
      </c>
      <c r="I26" s="23">
        <v>643600</v>
      </c>
      <c r="J26" s="29" t="s">
        <v>50</v>
      </c>
      <c r="K26" s="62" t="s">
        <v>1289</v>
      </c>
    </row>
    <row r="27" spans="1:11" ht="15">
      <c r="A27" s="3"/>
      <c r="B27" s="48"/>
      <c r="C27" s="48"/>
      <c r="D27" s="47" t="s">
        <v>752</v>
      </c>
      <c r="E27" s="11" t="s">
        <v>886</v>
      </c>
      <c r="F27" s="29" t="s">
        <v>51</v>
      </c>
      <c r="G27" s="23">
        <v>0</v>
      </c>
      <c r="H27" s="23">
        <v>0</v>
      </c>
      <c r="I27" s="23">
        <v>0</v>
      </c>
      <c r="J27" s="29" t="s">
        <v>51</v>
      </c>
      <c r="K27" s="62" t="s">
        <v>1289</v>
      </c>
    </row>
    <row r="28" spans="1:11" ht="15">
      <c r="A28" s="3"/>
      <c r="B28" s="48"/>
      <c r="C28" s="48"/>
      <c r="D28" s="48"/>
      <c r="E28" s="11" t="s">
        <v>946</v>
      </c>
      <c r="F28" s="29" t="s">
        <v>52</v>
      </c>
      <c r="G28" s="23">
        <v>0</v>
      </c>
      <c r="H28" s="23">
        <v>0</v>
      </c>
      <c r="I28" s="23">
        <v>0</v>
      </c>
      <c r="J28" s="29" t="s">
        <v>52</v>
      </c>
      <c r="K28" s="62" t="s">
        <v>1289</v>
      </c>
    </row>
    <row r="29" spans="1:11" ht="15">
      <c r="A29" s="3"/>
      <c r="B29" s="48"/>
      <c r="C29" s="48"/>
      <c r="D29" s="48"/>
      <c r="E29" s="11" t="s">
        <v>739</v>
      </c>
      <c r="F29" s="29" t="s">
        <v>54</v>
      </c>
      <c r="G29" s="23">
        <v>0</v>
      </c>
      <c r="H29" s="23">
        <v>0</v>
      </c>
      <c r="I29" s="23">
        <v>0</v>
      </c>
      <c r="J29" s="29" t="s">
        <v>54</v>
      </c>
      <c r="K29" s="62" t="s">
        <v>1289</v>
      </c>
    </row>
    <row r="30" spans="1:11" ht="15">
      <c r="A30" s="3"/>
      <c r="B30" s="48"/>
      <c r="C30" s="48"/>
      <c r="D30" s="48"/>
      <c r="E30" s="11" t="s">
        <v>753</v>
      </c>
      <c r="F30" s="29" t="s">
        <v>55</v>
      </c>
      <c r="G30" s="23">
        <v>0</v>
      </c>
      <c r="H30" s="23">
        <v>0</v>
      </c>
      <c r="I30" s="23">
        <v>0</v>
      </c>
      <c r="J30" s="29" t="s">
        <v>55</v>
      </c>
      <c r="K30" s="62" t="s">
        <v>1289</v>
      </c>
    </row>
    <row r="31" spans="1:11" ht="30.95" customHeight="1">
      <c r="A31" s="3"/>
      <c r="B31" s="48"/>
      <c r="C31" s="48"/>
      <c r="D31" s="48"/>
      <c r="E31" s="11" t="s">
        <v>1030</v>
      </c>
      <c r="F31" s="29" t="s">
        <v>57</v>
      </c>
      <c r="G31" s="23">
        <v>0</v>
      </c>
      <c r="H31" s="23">
        <v>0</v>
      </c>
      <c r="I31" s="23">
        <v>0</v>
      </c>
      <c r="J31" s="29" t="s">
        <v>57</v>
      </c>
      <c r="K31" s="62" t="s">
        <v>1289</v>
      </c>
    </row>
    <row r="32" spans="1:11" ht="15">
      <c r="A32" s="3"/>
      <c r="B32" s="48"/>
      <c r="C32" s="48"/>
      <c r="D32" s="48"/>
      <c r="E32" s="11" t="s">
        <v>1116</v>
      </c>
      <c r="F32" s="29" t="s">
        <v>61</v>
      </c>
      <c r="G32" s="23">
        <v>5800</v>
      </c>
      <c r="H32" s="23">
        <v>1400</v>
      </c>
      <c r="I32" s="23">
        <v>6600</v>
      </c>
      <c r="J32" s="29" t="s">
        <v>61</v>
      </c>
      <c r="K32" s="62" t="s">
        <v>1289</v>
      </c>
    </row>
    <row r="33" spans="1:11" ht="15">
      <c r="A33" s="3"/>
      <c r="B33" s="48"/>
      <c r="C33" s="45"/>
      <c r="D33" s="47"/>
      <c r="E33" s="11" t="s">
        <v>1029</v>
      </c>
      <c r="F33" s="29" t="s">
        <v>62</v>
      </c>
      <c r="G33" s="23">
        <v>-5800</v>
      </c>
      <c r="H33" s="23">
        <v>-1400</v>
      </c>
      <c r="I33" s="23">
        <v>-6600</v>
      </c>
      <c r="J33" s="29" t="s">
        <v>62</v>
      </c>
      <c r="K33" s="62" t="s">
        <v>1289</v>
      </c>
    </row>
    <row r="34" spans="1:11" ht="15">
      <c r="A34" s="3"/>
      <c r="B34" s="48"/>
      <c r="C34" s="45" t="s">
        <v>1024</v>
      </c>
      <c r="D34" s="46"/>
      <c r="E34" s="45"/>
      <c r="F34" s="29" t="s">
        <v>64</v>
      </c>
      <c r="G34" s="23">
        <v>688800</v>
      </c>
      <c r="H34" s="23">
        <v>612700</v>
      </c>
      <c r="I34" s="23">
        <v>650200</v>
      </c>
      <c r="J34" s="29" t="s">
        <v>64</v>
      </c>
      <c r="K34" s="62" t="s">
        <v>1289</v>
      </c>
    </row>
    <row r="35" spans="1:11" ht="15">
      <c r="A35" s="3"/>
      <c r="B35" s="48"/>
      <c r="C35" s="47" t="s">
        <v>657</v>
      </c>
      <c r="D35" s="45" t="s">
        <v>951</v>
      </c>
      <c r="E35" s="45"/>
      <c r="F35" s="29" t="s">
        <v>66</v>
      </c>
      <c r="G35" s="23">
        <v>0</v>
      </c>
      <c r="H35" s="23">
        <v>0</v>
      </c>
      <c r="I35" s="23">
        <v>0</v>
      </c>
      <c r="J35" s="29" t="s">
        <v>66</v>
      </c>
      <c r="K35" s="62" t="s">
        <v>1289</v>
      </c>
    </row>
    <row r="36" spans="1:11" ht="15">
      <c r="A36" s="3"/>
      <c r="B36" s="48"/>
      <c r="C36" s="48"/>
      <c r="D36" s="45" t="s">
        <v>1049</v>
      </c>
      <c r="E36" s="45"/>
      <c r="F36" s="29" t="s">
        <v>67</v>
      </c>
      <c r="G36" s="23">
        <v>0</v>
      </c>
      <c r="H36" s="23">
        <v>0</v>
      </c>
      <c r="I36" s="23">
        <v>0</v>
      </c>
      <c r="J36" s="29" t="s">
        <v>67</v>
      </c>
      <c r="K36" s="62" t="s">
        <v>1289</v>
      </c>
    </row>
    <row r="37" spans="1:11" ht="15">
      <c r="A37" s="3"/>
      <c r="B37" s="48"/>
      <c r="C37" s="45"/>
      <c r="D37" s="45" t="s">
        <v>1025</v>
      </c>
      <c r="E37" s="45"/>
      <c r="F37" s="29" t="s">
        <v>68</v>
      </c>
      <c r="G37" s="23">
        <v>0</v>
      </c>
      <c r="H37" s="23">
        <v>0</v>
      </c>
      <c r="I37" s="23">
        <v>0</v>
      </c>
      <c r="J37" s="29" t="s">
        <v>68</v>
      </c>
      <c r="K37" s="62" t="s">
        <v>1289</v>
      </c>
    </row>
    <row r="38" spans="1:11" ht="15">
      <c r="A38" s="3"/>
      <c r="B38" s="48"/>
      <c r="C38" s="47" t="s">
        <v>659</v>
      </c>
      <c r="D38" s="45" t="s">
        <v>953</v>
      </c>
      <c r="E38" s="45"/>
      <c r="F38" s="29" t="s">
        <v>71</v>
      </c>
      <c r="G38" s="23">
        <v>2900</v>
      </c>
      <c r="H38" s="23">
        <v>3800</v>
      </c>
      <c r="I38" s="23">
        <v>3800</v>
      </c>
      <c r="J38" s="29" t="s">
        <v>71</v>
      </c>
      <c r="K38" s="62" t="s">
        <v>1289</v>
      </c>
    </row>
    <row r="39" spans="1:11" ht="15">
      <c r="A39" s="3"/>
      <c r="B39" s="48"/>
      <c r="C39" s="48"/>
      <c r="D39" s="45" t="s">
        <v>724</v>
      </c>
      <c r="E39" s="45"/>
      <c r="F39" s="29" t="s">
        <v>73</v>
      </c>
      <c r="G39" s="23">
        <v>53200</v>
      </c>
      <c r="H39" s="23">
        <v>48000</v>
      </c>
      <c r="I39" s="23">
        <v>50000</v>
      </c>
      <c r="J39" s="29" t="s">
        <v>73</v>
      </c>
      <c r="K39" s="62" t="s">
        <v>1289</v>
      </c>
    </row>
    <row r="40" spans="1:11" ht="15">
      <c r="A40" s="3"/>
      <c r="B40" s="48"/>
      <c r="C40" s="48"/>
      <c r="D40" s="45" t="s">
        <v>1076</v>
      </c>
      <c r="E40" s="45"/>
      <c r="F40" s="29" t="s">
        <v>74</v>
      </c>
      <c r="G40" s="23">
        <v>56100</v>
      </c>
      <c r="H40" s="23">
        <v>51800</v>
      </c>
      <c r="I40" s="23">
        <v>53800</v>
      </c>
      <c r="J40" s="29" t="s">
        <v>74</v>
      </c>
      <c r="K40" s="62" t="s">
        <v>1289</v>
      </c>
    </row>
    <row r="41" spans="1:11" ht="15">
      <c r="A41" s="3"/>
      <c r="B41" s="48"/>
      <c r="C41" s="48"/>
      <c r="D41" s="45" t="s">
        <v>660</v>
      </c>
      <c r="E41" s="45"/>
      <c r="F41" s="29" t="s">
        <v>76</v>
      </c>
      <c r="G41" s="23">
        <v>0</v>
      </c>
      <c r="H41" s="23">
        <v>0</v>
      </c>
      <c r="I41" s="23">
        <v>0</v>
      </c>
      <c r="J41" s="29" t="s">
        <v>76</v>
      </c>
      <c r="K41" s="62" t="s">
        <v>1289</v>
      </c>
    </row>
    <row r="42" spans="1:11" ht="15">
      <c r="A42" s="3"/>
      <c r="B42" s="45"/>
      <c r="C42" s="45"/>
      <c r="D42" s="47" t="s">
        <v>1026</v>
      </c>
      <c r="E42" s="45"/>
      <c r="F42" s="29" t="s">
        <v>77</v>
      </c>
      <c r="G42" s="23">
        <v>56100</v>
      </c>
      <c r="H42" s="23">
        <v>51800</v>
      </c>
      <c r="I42" s="23">
        <v>53800</v>
      </c>
      <c r="J42" s="29" t="s">
        <v>77</v>
      </c>
      <c r="K42" s="62" t="s">
        <v>1289</v>
      </c>
    </row>
    <row r="43" spans="1:11" ht="30.95" customHeight="1">
      <c r="A43" s="3"/>
      <c r="B43" s="47" t="s">
        <v>810</v>
      </c>
      <c r="C43" s="45" t="s">
        <v>813</v>
      </c>
      <c r="D43" s="46"/>
      <c r="E43" s="45"/>
      <c r="F43" s="29" t="s">
        <v>79</v>
      </c>
      <c r="G43" s="31">
        <v>13.05</v>
      </c>
      <c r="H43" s="31">
        <v>11.91</v>
      </c>
      <c r="I43" s="31">
        <v>12.90</v>
      </c>
      <c r="J43" s="29" t="s">
        <v>79</v>
      </c>
      <c r="K43" s="62" t="s">
        <v>1289</v>
      </c>
    </row>
    <row r="44" spans="1:11" ht="15">
      <c r="A44" s="3"/>
      <c r="B44" s="48"/>
      <c r="C44" s="45" t="s">
        <v>733</v>
      </c>
      <c r="D44" s="46"/>
      <c r="E44" s="45"/>
      <c r="F44" s="29" t="s">
        <v>80</v>
      </c>
      <c r="G44" s="31">
        <v>0</v>
      </c>
      <c r="H44" s="31">
        <v>0</v>
      </c>
      <c r="I44" s="31">
        <v>0</v>
      </c>
      <c r="J44" s="29" t="s">
        <v>80</v>
      </c>
      <c r="K44" s="62" t="s">
        <v>1289</v>
      </c>
    </row>
    <row r="45" spans="1:11" ht="15">
      <c r="A45" s="3"/>
      <c r="B45" s="48"/>
      <c r="C45" s="45" t="s">
        <v>814</v>
      </c>
      <c r="D45" s="46"/>
      <c r="E45" s="45"/>
      <c r="F45" s="29" t="s">
        <v>81</v>
      </c>
      <c r="G45" s="31">
        <v>13.05</v>
      </c>
      <c r="H45" s="31">
        <v>11.91</v>
      </c>
      <c r="I45" s="31">
        <v>12.90</v>
      </c>
      <c r="J45" s="29" t="s">
        <v>81</v>
      </c>
      <c r="K45" s="62" t="s">
        <v>1289</v>
      </c>
    </row>
    <row r="46" spans="1:11" ht="15">
      <c r="A46" s="3"/>
      <c r="B46" s="48"/>
      <c r="C46" s="45" t="s">
        <v>732</v>
      </c>
      <c r="D46" s="46"/>
      <c r="E46" s="45"/>
      <c r="F46" s="29" t="s">
        <v>83</v>
      </c>
      <c r="G46" s="31">
        <v>0.11</v>
      </c>
      <c r="H46" s="31">
        <v>0.03</v>
      </c>
      <c r="I46" s="31">
        <v>0.14000000000000001</v>
      </c>
      <c r="J46" s="29" t="s">
        <v>83</v>
      </c>
      <c r="K46" s="62" t="s">
        <v>1289</v>
      </c>
    </row>
    <row r="47" spans="1:11" ht="15">
      <c r="A47" s="3"/>
      <c r="B47" s="47"/>
      <c r="C47" s="47" t="s">
        <v>812</v>
      </c>
      <c r="D47" s="56"/>
      <c r="E47" s="47"/>
      <c r="F47" s="30" t="s">
        <v>84</v>
      </c>
      <c r="G47" s="32">
        <v>13.16</v>
      </c>
      <c r="H47" s="32">
        <v>11.94</v>
      </c>
      <c r="I47" s="32">
        <v>13.04</v>
      </c>
      <c r="J47" s="30" t="s">
        <v>84</v>
      </c>
      <c r="K47" s="62" t="s">
        <v>1289</v>
      </c>
    </row>
    <row r="48" spans="1:11" ht="12.75">
      <c r="A48" s="65" t="s">
        <v>1288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ht="12.75" hidden="1"/>
    <row r="50" ht="12.75" hidden="1"/>
  </sheetData>
  <mergeCells count="57">
    <mergeCell ref="D4:K4"/>
    <mergeCell ref="F3:K3"/>
    <mergeCell ref="D2:K2"/>
    <mergeCell ref="D1:K1"/>
    <mergeCell ref="A48:K48"/>
    <mergeCell ref="J9:K9"/>
    <mergeCell ref="J10:K10"/>
    <mergeCell ref="J11:K11"/>
    <mergeCell ref="A8:J8"/>
    <mergeCell ref="A1:C1"/>
    <mergeCell ref="A2:C2"/>
    <mergeCell ref="D3:E3"/>
    <mergeCell ref="B12:B15"/>
    <mergeCell ref="C12:E12"/>
    <mergeCell ref="C13:E13"/>
    <mergeCell ref="C14:E14"/>
    <mergeCell ref="C15:E15"/>
    <mergeCell ref="A7:J7"/>
    <mergeCell ref="A6:B6"/>
    <mergeCell ref="A5:B5"/>
    <mergeCell ref="A4:B4"/>
    <mergeCell ref="A3:B3"/>
    <mergeCell ref="D6:K6"/>
    <mergeCell ref="D5:K5"/>
    <mergeCell ref="B16:B19"/>
    <mergeCell ref="C16:E16"/>
    <mergeCell ref="C17:E17"/>
    <mergeCell ref="C18:E18"/>
    <mergeCell ref="C19:E19"/>
    <mergeCell ref="D42:E42"/>
    <mergeCell ref="B20:B23"/>
    <mergeCell ref="C20:E20"/>
    <mergeCell ref="C21:E21"/>
    <mergeCell ref="C22:E22"/>
    <mergeCell ref="C23:E23"/>
    <mergeCell ref="B43:B47"/>
    <mergeCell ref="C43:E43"/>
    <mergeCell ref="C44:E44"/>
    <mergeCell ref="C45:E45"/>
    <mergeCell ref="C46:E46"/>
    <mergeCell ref="C47:E47"/>
    <mergeCell ref="B24:B42"/>
    <mergeCell ref="C24:C33"/>
    <mergeCell ref="D24:E24"/>
    <mergeCell ref="D25:E25"/>
    <mergeCell ref="D26:E26"/>
    <mergeCell ref="D27:D33"/>
    <mergeCell ref="C34:E34"/>
    <mergeCell ref="C35:C37"/>
    <mergeCell ref="D35:E35"/>
    <mergeCell ref="D36:E36"/>
    <mergeCell ref="D37:E37"/>
    <mergeCell ref="C38:C42"/>
    <mergeCell ref="D38:E38"/>
    <mergeCell ref="D39:E39"/>
    <mergeCell ref="D40:E40"/>
    <mergeCell ref="D41:E41"/>
  </mergeCells>
  <dataValidations count="1">
    <dataValidation type="list" allowBlank="1" showInputMessage="1" showErrorMessage="1" sqref="C6">
      <formula1>'@lists'!$A$25:$B$25</formula1>
    </dataValidation>
  </dataValidation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I19"/>
  <sheetViews>
    <sheetView rightToLeft="1" workbookViewId="0" topLeftCell="A1">
      <selection pane="topLeft" activeCell="A8" sqref="A8:H8"/>
    </sheetView>
  </sheetViews>
  <sheetFormatPr defaultColWidth="0" defaultRowHeight="12.75" zeroHeight="1"/>
  <cols>
    <col min="1" max="1" width="2.85714285714286" customWidth="1"/>
    <col min="2" max="2" width="14.4285714285714" customWidth="1"/>
    <col min="3" max="3" width="48.2857142857143" customWidth="1"/>
    <col min="4" max="4" width="8.28571428571429" customWidth="1"/>
    <col min="5" max="7" width="16.2857142857143" customWidth="1"/>
    <col min="8" max="8" width="8.28571428571429" customWidth="1"/>
    <col min="9" max="9" width="11.4285714285714" customWidth="1"/>
    <col min="10" max="16384" width="11.4285714285714" hidden="1"/>
  </cols>
  <sheetData>
    <row r="1" spans="1:9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</row>
    <row r="2" spans="1:9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</row>
    <row r="3" spans="1:9" ht="15">
      <c r="A3" s="43" t="s">
        <v>574</v>
      </c>
      <c r="B3" s="44"/>
      <c r="C3" s="15" t="s">
        <v>96</v>
      </c>
      <c r="D3" s="54" t="str">
        <f>IF(C3&lt;&gt;"",VLOOKUP(C3,'@Entities24'!A2:B81,2,0),"")</f>
        <v>בנק מסד בע"מ</v>
      </c>
      <c r="E3" s="50"/>
      <c r="F3" s="63" t="s">
        <v>1289</v>
      </c>
      <c r="G3" s="64"/>
      <c r="H3" s="64"/>
      <c r="I3" s="64"/>
    </row>
    <row r="4" spans="1:9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</row>
    <row r="5" spans="1:9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</row>
    <row r="6" spans="1:9" ht="15">
      <c r="A6" s="37" t="s">
        <v>968</v>
      </c>
      <c r="B6" s="38"/>
      <c r="C6" s="19" t="s">
        <v>149</v>
      </c>
      <c r="D6" s="63" t="s">
        <v>1289</v>
      </c>
      <c r="E6" s="64"/>
      <c r="F6" s="64"/>
      <c r="G6" s="64"/>
      <c r="H6" s="64"/>
      <c r="I6" s="64"/>
    </row>
    <row r="7" spans="1:9" ht="18" customHeight="1">
      <c r="A7" s="55" t="s">
        <v>150</v>
      </c>
      <c r="B7" s="55"/>
      <c r="C7" s="55"/>
      <c r="D7" s="55"/>
      <c r="E7" s="55"/>
      <c r="F7" s="55"/>
      <c r="G7" s="55"/>
      <c r="H7" s="55"/>
      <c r="I7" s="62" t="s">
        <v>1289</v>
      </c>
    </row>
    <row r="8" spans="1:9" ht="15">
      <c r="A8" s="52" t="s">
        <v>1314</v>
      </c>
      <c r="B8" s="52"/>
      <c r="C8" s="52"/>
      <c r="D8" s="52"/>
      <c r="E8" s="52"/>
      <c r="F8" s="52"/>
      <c r="G8" s="52"/>
      <c r="H8" s="52"/>
      <c r="I8" s="62" t="s">
        <v>1289</v>
      </c>
    </row>
    <row r="9" spans="1:9" ht="15">
      <c r="A9" s="3"/>
      <c r="B9" s="3"/>
      <c r="C9" s="3"/>
      <c r="D9" s="3"/>
      <c r="E9" s="14" t="s">
        <v>1277</v>
      </c>
      <c r="F9" s="14" t="s">
        <v>1199</v>
      </c>
      <c r="G9" s="14" t="s">
        <v>1268</v>
      </c>
      <c r="H9" s="63" t="s">
        <v>1289</v>
      </c>
      <c r="I9" s="64"/>
    </row>
    <row r="10" spans="1:9" ht="14.1" customHeight="1">
      <c r="A10" s="3"/>
      <c r="B10" s="3"/>
      <c r="C10" s="3"/>
      <c r="D10" s="3"/>
      <c r="E10" s="21" t="s">
        <v>26</v>
      </c>
      <c r="F10" s="21" t="s">
        <v>26</v>
      </c>
      <c r="G10" s="21" t="s">
        <v>26</v>
      </c>
      <c r="H10" s="63" t="s">
        <v>1289</v>
      </c>
      <c r="I10" s="64"/>
    </row>
    <row r="11" spans="1:9" ht="15">
      <c r="A11" s="3"/>
      <c r="B11" s="47" t="s">
        <v>818</v>
      </c>
      <c r="C11" s="11" t="s">
        <v>656</v>
      </c>
      <c r="D11" s="21" t="s">
        <v>26</v>
      </c>
      <c r="E11" s="23">
        <v>688800</v>
      </c>
      <c r="F11" s="23">
        <v>612700</v>
      </c>
      <c r="G11" s="23">
        <v>650200</v>
      </c>
      <c r="H11" s="21" t="s">
        <v>26</v>
      </c>
      <c r="I11" s="62" t="s">
        <v>1289</v>
      </c>
    </row>
    <row r="12" spans="1:9" ht="15">
      <c r="A12" s="3"/>
      <c r="B12" s="48"/>
      <c r="C12" s="11" t="s">
        <v>1080</v>
      </c>
      <c r="D12" s="21" t="s">
        <v>56</v>
      </c>
      <c r="E12" s="23">
        <v>9531200</v>
      </c>
      <c r="F12" s="23">
        <v>8530700</v>
      </c>
      <c r="G12" s="23">
        <v>8963500</v>
      </c>
      <c r="H12" s="21" t="s">
        <v>56</v>
      </c>
      <c r="I12" s="62" t="s">
        <v>1289</v>
      </c>
    </row>
    <row r="13" spans="1:9" ht="15">
      <c r="A13" s="3"/>
      <c r="B13" s="48"/>
      <c r="C13" s="11" t="s">
        <v>815</v>
      </c>
      <c r="D13" s="21" t="s">
        <v>75</v>
      </c>
      <c r="E13" s="31">
        <v>7.2267920094007101</v>
      </c>
      <c r="F13" s="31">
        <v>7.1822945362045303</v>
      </c>
      <c r="G13" s="31">
        <v>7.2538628883806604</v>
      </c>
      <c r="H13" s="21" t="s">
        <v>75</v>
      </c>
      <c r="I13" s="62" t="s">
        <v>1289</v>
      </c>
    </row>
    <row r="14" spans="1:9" ht="15">
      <c r="A14" s="3"/>
      <c r="B14" s="45"/>
      <c r="C14" s="11" t="s">
        <v>672</v>
      </c>
      <c r="D14" s="21" t="s">
        <v>89</v>
      </c>
      <c r="E14" s="31">
        <v>5</v>
      </c>
      <c r="F14" s="31">
        <v>5</v>
      </c>
      <c r="G14" s="31">
        <v>5</v>
      </c>
      <c r="H14" s="21" t="s">
        <v>89</v>
      </c>
      <c r="I14" s="62" t="s">
        <v>1289</v>
      </c>
    </row>
    <row r="15" spans="1:9" ht="15">
      <c r="A15" s="3"/>
      <c r="B15" s="47" t="s">
        <v>817</v>
      </c>
      <c r="C15" s="11" t="s">
        <v>621</v>
      </c>
      <c r="D15" s="21" t="s">
        <v>97</v>
      </c>
      <c r="E15" s="31">
        <v>179</v>
      </c>
      <c r="F15" s="31">
        <v>178</v>
      </c>
      <c r="G15" s="31">
        <v>180</v>
      </c>
      <c r="H15" s="21" t="s">
        <v>97</v>
      </c>
      <c r="I15" s="62" t="s">
        <v>1289</v>
      </c>
    </row>
    <row r="16" spans="1:9" ht="15">
      <c r="A16" s="3"/>
      <c r="B16" s="48"/>
      <c r="C16" s="11" t="s">
        <v>816</v>
      </c>
      <c r="D16" s="21" t="s">
        <v>102</v>
      </c>
      <c r="E16" s="31">
        <v>100</v>
      </c>
      <c r="F16" s="31">
        <v>100</v>
      </c>
      <c r="G16" s="31">
        <v>100</v>
      </c>
      <c r="H16" s="21" t="s">
        <v>102</v>
      </c>
      <c r="I16" s="62" t="s">
        <v>1289</v>
      </c>
    </row>
    <row r="17" spans="1:9" ht="15">
      <c r="A17" s="3"/>
      <c r="B17" s="48"/>
      <c r="C17" s="11" t="s">
        <v>620</v>
      </c>
      <c r="D17" s="21" t="s">
        <v>203</v>
      </c>
      <c r="E17" s="31">
        <v>179</v>
      </c>
      <c r="F17" s="31">
        <v>178</v>
      </c>
      <c r="G17" s="31">
        <v>180</v>
      </c>
      <c r="H17" s="21" t="s">
        <v>203</v>
      </c>
      <c r="I17" s="62" t="s">
        <v>1289</v>
      </c>
    </row>
    <row r="18" spans="1:9" ht="15">
      <c r="A18" s="3"/>
      <c r="B18" s="47"/>
      <c r="C18" s="8" t="s">
        <v>816</v>
      </c>
      <c r="D18" s="13" t="s">
        <v>204</v>
      </c>
      <c r="E18" s="32">
        <v>100</v>
      </c>
      <c r="F18" s="32">
        <v>100</v>
      </c>
      <c r="G18" s="32">
        <v>100</v>
      </c>
      <c r="H18" s="13" t="s">
        <v>204</v>
      </c>
      <c r="I18" s="62" t="s">
        <v>1289</v>
      </c>
    </row>
    <row r="19" spans="1:9" ht="12.75">
      <c r="A19" s="65" t="s">
        <v>1288</v>
      </c>
      <c r="B19" s="65"/>
      <c r="C19" s="65"/>
      <c r="D19" s="65"/>
      <c r="E19" s="65"/>
      <c r="F19" s="65"/>
      <c r="G19" s="65"/>
      <c r="H19" s="65"/>
      <c r="I19" s="65"/>
    </row>
    <row r="20" ht="12.75" hidden="1"/>
    <row r="21" ht="12.75" hidden="1"/>
  </sheetData>
  <mergeCells count="20">
    <mergeCell ref="A19:I19"/>
    <mergeCell ref="A8:H8"/>
    <mergeCell ref="H9:I9"/>
    <mergeCell ref="H10:I10"/>
    <mergeCell ref="A7:H7"/>
    <mergeCell ref="B15:B18"/>
    <mergeCell ref="A1:C1"/>
    <mergeCell ref="A2:C2"/>
    <mergeCell ref="D3:E3"/>
    <mergeCell ref="B11:B14"/>
    <mergeCell ref="A6:B6"/>
    <mergeCell ref="A5:B5"/>
    <mergeCell ref="A4:B4"/>
    <mergeCell ref="A3:B3"/>
    <mergeCell ref="D6:I6"/>
    <mergeCell ref="D4:I4"/>
    <mergeCell ref="D5:I5"/>
    <mergeCell ref="F3:I3"/>
    <mergeCell ref="D2:I2"/>
    <mergeCell ref="D1:I1"/>
  </mergeCells>
  <dataValidations count="1">
    <dataValidation type="list" allowBlank="1" showInputMessage="1" showErrorMessage="1" sqref="C6">
      <formula1>'@lists'!$A$26:$B$26</formula1>
    </dataValidation>
  </dataValidation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X24"/>
  <sheetViews>
    <sheetView rightToLeft="1" zoomScale="55" zoomScaleNormal="55" workbookViewId="0" topLeftCell="A1">
      <selection pane="topLeft" activeCell="B8" sqref="B8:W8"/>
    </sheetView>
  </sheetViews>
  <sheetFormatPr defaultColWidth="0" defaultRowHeight="12.75" zeroHeight="1"/>
  <cols>
    <col min="1" max="1" width="2.85714285714286" customWidth="1"/>
    <col min="2" max="2" width="17.8571428571429" customWidth="1"/>
    <col min="3" max="3" width="40.2857142857143" customWidth="1"/>
    <col min="4" max="4" width="8.28571428571429" customWidth="1"/>
    <col min="5" max="22" width="16.2857142857143" customWidth="1"/>
    <col min="23" max="23" width="8.28571428571429" customWidth="1"/>
    <col min="24" max="24" width="11.4285714285714" customWidth="1"/>
    <col min="25" max="16384" width="11.4285714285714" hidden="1"/>
  </cols>
  <sheetData>
    <row r="1" spans="1:24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4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15">
      <c r="A3" s="43" t="s">
        <v>574</v>
      </c>
      <c r="B3" s="44"/>
      <c r="C3" s="15" t="s">
        <v>96</v>
      </c>
      <c r="D3" s="54" t="str">
        <f>IF(C3&lt;&gt;"",VLOOKUP(C3,'@Entities25'!A2:B81,2,0),"")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4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5">
      <c r="A6" s="37" t="s">
        <v>968</v>
      </c>
      <c r="B6" s="38"/>
      <c r="C6" s="19" t="s">
        <v>151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4" ht="36" customHeight="1">
      <c r="A7" s="57" t="s">
        <v>152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62" t="s">
        <v>1289</v>
      </c>
    </row>
    <row r="8" spans="1:24" ht="15.75">
      <c r="A8" s="3"/>
      <c r="B8" s="68" t="s">
        <v>1315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2" t="s">
        <v>1289</v>
      </c>
    </row>
    <row r="9" spans="1:24" ht="15">
      <c r="A9" s="3"/>
      <c r="B9" s="3"/>
      <c r="C9" s="3"/>
      <c r="D9" s="3"/>
      <c r="E9" s="51" t="s">
        <v>1277</v>
      </c>
      <c r="F9" s="46"/>
      <c r="G9" s="46"/>
      <c r="H9" s="46"/>
      <c r="I9" s="46"/>
      <c r="J9" s="51"/>
      <c r="K9" s="51" t="s">
        <v>1199</v>
      </c>
      <c r="L9" s="46"/>
      <c r="M9" s="46"/>
      <c r="N9" s="46"/>
      <c r="O9" s="46"/>
      <c r="P9" s="51"/>
      <c r="Q9" s="51" t="s">
        <v>1268</v>
      </c>
      <c r="R9" s="46"/>
      <c r="S9" s="46"/>
      <c r="T9" s="46"/>
      <c r="U9" s="46"/>
      <c r="V9" s="51"/>
      <c r="W9" s="63" t="s">
        <v>1289</v>
      </c>
      <c r="X9" s="64"/>
    </row>
    <row r="10" spans="1:24" ht="30" customHeight="1">
      <c r="A10" s="3"/>
      <c r="B10" s="3"/>
      <c r="C10" s="3"/>
      <c r="D10" s="3"/>
      <c r="E10" s="14" t="s">
        <v>565</v>
      </c>
      <c r="F10" s="14" t="s">
        <v>614</v>
      </c>
      <c r="G10" s="14" t="s">
        <v>643</v>
      </c>
      <c r="H10" s="14" t="s">
        <v>955</v>
      </c>
      <c r="I10" s="14" t="s">
        <v>538</v>
      </c>
      <c r="J10" s="14" t="s">
        <v>1017</v>
      </c>
      <c r="K10" s="14" t="s">
        <v>565</v>
      </c>
      <c r="L10" s="14" t="s">
        <v>614</v>
      </c>
      <c r="M10" s="14" t="s">
        <v>643</v>
      </c>
      <c r="N10" s="14" t="s">
        <v>955</v>
      </c>
      <c r="O10" s="14" t="s">
        <v>538</v>
      </c>
      <c r="P10" s="14" t="s">
        <v>1017</v>
      </c>
      <c r="Q10" s="14" t="s">
        <v>565</v>
      </c>
      <c r="R10" s="14" t="s">
        <v>614</v>
      </c>
      <c r="S10" s="14" t="s">
        <v>643</v>
      </c>
      <c r="T10" s="14" t="s">
        <v>955</v>
      </c>
      <c r="U10" s="14" t="s">
        <v>538</v>
      </c>
      <c r="V10" s="14" t="s">
        <v>1017</v>
      </c>
      <c r="W10" s="63" t="s">
        <v>1289</v>
      </c>
      <c r="X10" s="64"/>
    </row>
    <row r="11" spans="1:24" ht="14.1" customHeight="1">
      <c r="A11" s="3"/>
      <c r="B11" s="3"/>
      <c r="C11" s="3"/>
      <c r="D11" s="3"/>
      <c r="E11" s="29" t="s">
        <v>26</v>
      </c>
      <c r="F11" s="29" t="s">
        <v>56</v>
      </c>
      <c r="G11" s="29" t="s">
        <v>75</v>
      </c>
      <c r="H11" s="29" t="s">
        <v>89</v>
      </c>
      <c r="I11" s="29" t="s">
        <v>97</v>
      </c>
      <c r="J11" s="29" t="s">
        <v>102</v>
      </c>
      <c r="K11" s="29" t="s">
        <v>26</v>
      </c>
      <c r="L11" s="29" t="s">
        <v>56</v>
      </c>
      <c r="M11" s="29" t="s">
        <v>75</v>
      </c>
      <c r="N11" s="29" t="s">
        <v>89</v>
      </c>
      <c r="O11" s="29" t="s">
        <v>97</v>
      </c>
      <c r="P11" s="29" t="s">
        <v>102</v>
      </c>
      <c r="Q11" s="29" t="s">
        <v>26</v>
      </c>
      <c r="R11" s="29" t="s">
        <v>56</v>
      </c>
      <c r="S11" s="29" t="s">
        <v>75</v>
      </c>
      <c r="T11" s="29" t="s">
        <v>89</v>
      </c>
      <c r="U11" s="29" t="s">
        <v>97</v>
      </c>
      <c r="V11" s="29" t="s">
        <v>102</v>
      </c>
      <c r="W11" s="63" t="s">
        <v>1289</v>
      </c>
      <c r="X11" s="64"/>
    </row>
    <row r="12" spans="1:24" ht="15">
      <c r="A12" s="3"/>
      <c r="B12" s="45" t="s">
        <v>825</v>
      </c>
      <c r="C12" s="45"/>
      <c r="D12" s="29" t="s">
        <v>26</v>
      </c>
      <c r="E12" s="23">
        <v>0</v>
      </c>
      <c r="F12" s="23">
        <v>400</v>
      </c>
      <c r="G12" s="23">
        <v>0</v>
      </c>
      <c r="H12" s="23">
        <v>0</v>
      </c>
      <c r="I12" s="23">
        <v>300</v>
      </c>
      <c r="J12" s="23">
        <v>700</v>
      </c>
      <c r="K12" s="23">
        <v>0</v>
      </c>
      <c r="L12" s="23">
        <v>1400</v>
      </c>
      <c r="M12" s="23">
        <v>0</v>
      </c>
      <c r="N12" s="23">
        <v>0</v>
      </c>
      <c r="O12" s="23">
        <v>100</v>
      </c>
      <c r="P12" s="23">
        <v>1500</v>
      </c>
      <c r="Q12" s="23">
        <v>0</v>
      </c>
      <c r="R12" s="23">
        <v>800</v>
      </c>
      <c r="S12" s="23">
        <v>0</v>
      </c>
      <c r="T12" s="23">
        <v>0</v>
      </c>
      <c r="U12" s="23">
        <v>0</v>
      </c>
      <c r="V12" s="23">
        <v>800</v>
      </c>
      <c r="W12" s="29" t="s">
        <v>26</v>
      </c>
      <c r="X12" s="62" t="s">
        <v>1289</v>
      </c>
    </row>
    <row r="13" spans="1:24" ht="15">
      <c r="A13" s="3"/>
      <c r="B13" s="45" t="s">
        <v>1141</v>
      </c>
      <c r="C13" s="11" t="s">
        <v>699</v>
      </c>
      <c r="D13" s="29" t="s">
        <v>56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9" t="s">
        <v>56</v>
      </c>
      <c r="X13" s="62" t="s">
        <v>1289</v>
      </c>
    </row>
    <row r="14" spans="1:24" ht="15">
      <c r="A14" s="3"/>
      <c r="B14" s="45"/>
      <c r="C14" s="11" t="s">
        <v>698</v>
      </c>
      <c r="D14" s="29" t="s">
        <v>75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9" t="s">
        <v>75</v>
      </c>
      <c r="X14" s="62" t="s">
        <v>1289</v>
      </c>
    </row>
    <row r="15" spans="1:24" ht="15">
      <c r="A15" s="3"/>
      <c r="B15" s="45" t="s">
        <v>1140</v>
      </c>
      <c r="C15" s="45"/>
      <c r="D15" s="29" t="s">
        <v>89</v>
      </c>
      <c r="E15" s="23">
        <v>0</v>
      </c>
      <c r="F15" s="23">
        <v>400</v>
      </c>
      <c r="G15" s="23">
        <v>0</v>
      </c>
      <c r="H15" s="23">
        <v>0</v>
      </c>
      <c r="I15" s="23">
        <v>300</v>
      </c>
      <c r="J15" s="23">
        <v>700</v>
      </c>
      <c r="K15" s="23">
        <v>0</v>
      </c>
      <c r="L15" s="23">
        <v>1400</v>
      </c>
      <c r="M15" s="23">
        <v>0</v>
      </c>
      <c r="N15" s="23">
        <v>0</v>
      </c>
      <c r="O15" s="23">
        <v>100</v>
      </c>
      <c r="P15" s="23">
        <v>1500</v>
      </c>
      <c r="Q15" s="23">
        <v>0</v>
      </c>
      <c r="R15" s="23">
        <v>800</v>
      </c>
      <c r="S15" s="23">
        <v>0</v>
      </c>
      <c r="T15" s="23">
        <v>0</v>
      </c>
      <c r="U15" s="23">
        <v>0</v>
      </c>
      <c r="V15" s="23">
        <v>800</v>
      </c>
      <c r="W15" s="29" t="s">
        <v>89</v>
      </c>
      <c r="X15" s="62" t="s">
        <v>1289</v>
      </c>
    </row>
    <row r="16" spans="1:24" ht="15">
      <c r="A16" s="3"/>
      <c r="B16" s="45" t="s">
        <v>1064</v>
      </c>
      <c r="C16" s="45"/>
      <c r="D16" s="29" t="s">
        <v>97</v>
      </c>
      <c r="E16" s="23">
        <v>0</v>
      </c>
      <c r="F16" s="23">
        <v>4100</v>
      </c>
      <c r="G16" s="23">
        <v>0</v>
      </c>
      <c r="H16" s="23">
        <v>0</v>
      </c>
      <c r="I16" s="23">
        <v>600</v>
      </c>
      <c r="J16" s="23">
        <v>4700</v>
      </c>
      <c r="K16" s="23">
        <v>0</v>
      </c>
      <c r="L16" s="23">
        <v>2700</v>
      </c>
      <c r="M16" s="23">
        <v>0</v>
      </c>
      <c r="N16" s="23">
        <v>0</v>
      </c>
      <c r="O16" s="23">
        <v>100</v>
      </c>
      <c r="P16" s="23">
        <v>2800</v>
      </c>
      <c r="Q16" s="23">
        <v>0</v>
      </c>
      <c r="R16" s="23">
        <v>3200</v>
      </c>
      <c r="S16" s="23">
        <v>0</v>
      </c>
      <c r="T16" s="23">
        <v>0</v>
      </c>
      <c r="U16" s="23">
        <v>0</v>
      </c>
      <c r="V16" s="23">
        <v>3200</v>
      </c>
      <c r="W16" s="29" t="s">
        <v>97</v>
      </c>
      <c r="X16" s="62" t="s">
        <v>1289</v>
      </c>
    </row>
    <row r="17" spans="1:24" ht="15">
      <c r="A17" s="3"/>
      <c r="B17" s="45" t="s">
        <v>700</v>
      </c>
      <c r="C17" s="45"/>
      <c r="D17" s="29" t="s">
        <v>102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9" t="s">
        <v>102</v>
      </c>
      <c r="X17" s="62" t="s">
        <v>1289</v>
      </c>
    </row>
    <row r="18" spans="1:24" ht="15">
      <c r="A18" s="3"/>
      <c r="B18" s="45" t="s">
        <v>1066</v>
      </c>
      <c r="C18" s="45"/>
      <c r="D18" s="29" t="s">
        <v>203</v>
      </c>
      <c r="E18" s="23">
        <v>0</v>
      </c>
      <c r="F18" s="23">
        <v>4100</v>
      </c>
      <c r="G18" s="23">
        <v>0</v>
      </c>
      <c r="H18" s="23">
        <v>0</v>
      </c>
      <c r="I18" s="23">
        <v>600</v>
      </c>
      <c r="J18" s="23">
        <v>4700</v>
      </c>
      <c r="K18" s="23">
        <v>0</v>
      </c>
      <c r="L18" s="23">
        <v>2700</v>
      </c>
      <c r="M18" s="23">
        <v>0</v>
      </c>
      <c r="N18" s="23">
        <v>0</v>
      </c>
      <c r="O18" s="23">
        <v>100</v>
      </c>
      <c r="P18" s="23">
        <v>2800</v>
      </c>
      <c r="Q18" s="23">
        <v>0</v>
      </c>
      <c r="R18" s="23">
        <v>3200</v>
      </c>
      <c r="S18" s="23">
        <v>0</v>
      </c>
      <c r="T18" s="23">
        <v>0</v>
      </c>
      <c r="U18" s="23">
        <v>0</v>
      </c>
      <c r="V18" s="23">
        <v>3200</v>
      </c>
      <c r="W18" s="29" t="s">
        <v>203</v>
      </c>
      <c r="X18" s="62" t="s">
        <v>1289</v>
      </c>
    </row>
    <row r="19" spans="1:24" ht="15">
      <c r="A19" s="3"/>
      <c r="B19" s="45" t="s">
        <v>1103</v>
      </c>
      <c r="C19" s="45"/>
      <c r="D19" s="29" t="s">
        <v>204</v>
      </c>
      <c r="E19" s="23">
        <v>0</v>
      </c>
      <c r="F19" s="23">
        <v>4500</v>
      </c>
      <c r="G19" s="23">
        <v>0</v>
      </c>
      <c r="H19" s="23">
        <v>0</v>
      </c>
      <c r="I19" s="23">
        <v>900</v>
      </c>
      <c r="J19" s="23">
        <v>5400</v>
      </c>
      <c r="K19" s="23">
        <v>0</v>
      </c>
      <c r="L19" s="23">
        <v>4100</v>
      </c>
      <c r="M19" s="23">
        <v>0</v>
      </c>
      <c r="N19" s="23">
        <v>0</v>
      </c>
      <c r="O19" s="23">
        <v>200</v>
      </c>
      <c r="P19" s="23">
        <v>4300</v>
      </c>
      <c r="Q19" s="23">
        <v>0</v>
      </c>
      <c r="R19" s="23">
        <v>4000</v>
      </c>
      <c r="S19" s="23">
        <v>0</v>
      </c>
      <c r="T19" s="23">
        <v>0</v>
      </c>
      <c r="U19" s="23">
        <v>0</v>
      </c>
      <c r="V19" s="23">
        <v>4000</v>
      </c>
      <c r="W19" s="29" t="s">
        <v>204</v>
      </c>
      <c r="X19" s="62" t="s">
        <v>1289</v>
      </c>
    </row>
    <row r="20" spans="1:24" ht="15">
      <c r="A20" s="3"/>
      <c r="B20" s="45" t="s">
        <v>824</v>
      </c>
      <c r="C20" s="45"/>
      <c r="D20" s="29" t="s">
        <v>232</v>
      </c>
      <c r="E20" s="23">
        <v>0</v>
      </c>
      <c r="F20" s="23">
        <v>4800</v>
      </c>
      <c r="G20" s="23">
        <v>0</v>
      </c>
      <c r="H20" s="23">
        <v>0</v>
      </c>
      <c r="I20" s="23">
        <v>300</v>
      </c>
      <c r="J20" s="23">
        <v>5100</v>
      </c>
      <c r="K20" s="23">
        <v>0</v>
      </c>
      <c r="L20" s="23">
        <v>1300</v>
      </c>
      <c r="M20" s="23">
        <v>0</v>
      </c>
      <c r="N20" s="23">
        <v>0</v>
      </c>
      <c r="O20" s="23">
        <v>400</v>
      </c>
      <c r="P20" s="23">
        <v>1700</v>
      </c>
      <c r="Q20" s="23">
        <v>0</v>
      </c>
      <c r="R20" s="23">
        <v>2100</v>
      </c>
      <c r="S20" s="23">
        <v>0</v>
      </c>
      <c r="T20" s="23">
        <v>0</v>
      </c>
      <c r="U20" s="23">
        <v>200</v>
      </c>
      <c r="V20" s="23">
        <v>2300</v>
      </c>
      <c r="W20" s="29" t="s">
        <v>232</v>
      </c>
      <c r="X20" s="62" t="s">
        <v>1289</v>
      </c>
    </row>
    <row r="21" spans="1:24" ht="15">
      <c r="A21" s="3"/>
      <c r="B21" s="45" t="s">
        <v>627</v>
      </c>
      <c r="C21" s="45"/>
      <c r="D21" s="29" t="s">
        <v>27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9" t="s">
        <v>27</v>
      </c>
      <c r="X21" s="62" t="s">
        <v>1289</v>
      </c>
    </row>
    <row r="22" spans="1:24" ht="15">
      <c r="A22" s="3"/>
      <c r="B22" s="45" t="s">
        <v>626</v>
      </c>
      <c r="C22" s="45"/>
      <c r="D22" s="29" t="s">
        <v>34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9" t="s">
        <v>34</v>
      </c>
      <c r="X22" s="62" t="s">
        <v>1289</v>
      </c>
    </row>
    <row r="23" spans="1:24" ht="15">
      <c r="A23" s="3"/>
      <c r="B23" s="47" t="s">
        <v>1139</v>
      </c>
      <c r="C23" s="47"/>
      <c r="D23" s="30" t="s">
        <v>38</v>
      </c>
      <c r="E23" s="24">
        <v>0</v>
      </c>
      <c r="F23" s="24">
        <v>4800</v>
      </c>
      <c r="G23" s="24">
        <v>0</v>
      </c>
      <c r="H23" s="24">
        <v>0</v>
      </c>
      <c r="I23" s="24">
        <v>300</v>
      </c>
      <c r="J23" s="24">
        <v>5100</v>
      </c>
      <c r="K23" s="24">
        <v>0</v>
      </c>
      <c r="L23" s="24">
        <v>1300</v>
      </c>
      <c r="M23" s="24">
        <v>0</v>
      </c>
      <c r="N23" s="24">
        <v>0</v>
      </c>
      <c r="O23" s="24">
        <v>400</v>
      </c>
      <c r="P23" s="24">
        <v>1700</v>
      </c>
      <c r="Q23" s="24">
        <v>0</v>
      </c>
      <c r="R23" s="24">
        <v>2100</v>
      </c>
      <c r="S23" s="24">
        <v>0</v>
      </c>
      <c r="T23" s="24">
        <v>0</v>
      </c>
      <c r="U23" s="24">
        <v>200</v>
      </c>
      <c r="V23" s="24">
        <v>2300</v>
      </c>
      <c r="W23" s="30" t="s">
        <v>38</v>
      </c>
      <c r="X23" s="62" t="s">
        <v>1289</v>
      </c>
    </row>
    <row r="24" spans="1:24" ht="12.75">
      <c r="A24" s="65" t="s">
        <v>1288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ht="12.75" hidden="1"/>
    <row r="26" ht="12.75" hidden="1"/>
  </sheetData>
  <mergeCells count="33">
    <mergeCell ref="D1:X1"/>
    <mergeCell ref="A24:X24"/>
    <mergeCell ref="W9:X9"/>
    <mergeCell ref="W10:X10"/>
    <mergeCell ref="W11:X11"/>
    <mergeCell ref="B8:W8"/>
    <mergeCell ref="A1:C1"/>
    <mergeCell ref="A2:C2"/>
    <mergeCell ref="D3:E3"/>
    <mergeCell ref="E9:J9"/>
    <mergeCell ref="K9:P9"/>
    <mergeCell ref="A7:W7"/>
    <mergeCell ref="A6:B6"/>
    <mergeCell ref="A5:B5"/>
    <mergeCell ref="A4:B4"/>
    <mergeCell ref="A3:B3"/>
    <mergeCell ref="D6:X6"/>
    <mergeCell ref="D4:X4"/>
    <mergeCell ref="D5:X5"/>
    <mergeCell ref="F3:X3"/>
    <mergeCell ref="D2:X2"/>
    <mergeCell ref="Q9:V9"/>
    <mergeCell ref="B12:C12"/>
    <mergeCell ref="B13:B14"/>
    <mergeCell ref="B15:C15"/>
    <mergeCell ref="B16:C16"/>
    <mergeCell ref="B22:C22"/>
    <mergeCell ref="B23:C23"/>
    <mergeCell ref="B17:C17"/>
    <mergeCell ref="B18:C18"/>
    <mergeCell ref="B19:C19"/>
    <mergeCell ref="B20:C20"/>
    <mergeCell ref="B21:C21"/>
  </mergeCells>
  <dataValidations count="1">
    <dataValidation type="list" allowBlank="1" showInputMessage="1" showErrorMessage="1" sqref="C6">
      <formula1>'@lists'!$A$27:$B$27</formula1>
    </dataValidation>
  </dataValidation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U19"/>
  <sheetViews>
    <sheetView rightToLeft="1" zoomScale="70" zoomScaleNormal="70" workbookViewId="0" topLeftCell="A1">
      <selection pane="topLeft" activeCell="A8" sqref="A8:T8"/>
    </sheetView>
  </sheetViews>
  <sheetFormatPr defaultColWidth="0" defaultRowHeight="12.75" zeroHeight="1"/>
  <cols>
    <col min="1" max="1" width="2.85714285714286" customWidth="1"/>
    <col min="2" max="3" width="21.5714285714286" customWidth="1"/>
    <col min="4" max="4" width="8.28571428571429" customWidth="1"/>
    <col min="5" max="6" width="16.2857142857143" customWidth="1"/>
    <col min="7" max="7" width="17.7142857142857" customWidth="1"/>
    <col min="8" max="19" width="16.2857142857143" customWidth="1"/>
    <col min="20" max="20" width="8.28571428571429" customWidth="1"/>
    <col min="21" max="21" width="11.4285714285714" customWidth="1"/>
    <col min="22" max="16384" width="11.4285714285714" hidden="1"/>
  </cols>
  <sheetData>
    <row r="1" spans="1:21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">
      <c r="A3" s="43" t="s">
        <v>574</v>
      </c>
      <c r="B3" s="44"/>
      <c r="C3" s="15" t="s">
        <v>96</v>
      </c>
      <c r="D3" s="54" t="str">
        <f>IF(C3&lt;&gt;"",VLOOKUP(C3,'@Entities26'!A2:B81,2,0),"")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1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1" ht="15">
      <c r="A6" s="37" t="s">
        <v>968</v>
      </c>
      <c r="B6" s="38"/>
      <c r="C6" s="19" t="s">
        <v>154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1:21" ht="36" customHeight="1">
      <c r="A7" s="36" t="s">
        <v>155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62" t="s">
        <v>1289</v>
      </c>
    </row>
    <row r="8" spans="1:21" ht="15">
      <c r="A8" s="52" t="s">
        <v>1316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62" t="s">
        <v>1289</v>
      </c>
    </row>
    <row r="9" spans="1:21" ht="15">
      <c r="A9" s="3"/>
      <c r="B9" s="3"/>
      <c r="C9" s="3"/>
      <c r="D9" s="3"/>
      <c r="E9" s="51" t="s">
        <v>1277</v>
      </c>
      <c r="F9" s="46"/>
      <c r="G9" s="46"/>
      <c r="H9" s="46"/>
      <c r="I9" s="51"/>
      <c r="J9" s="51" t="s">
        <v>1199</v>
      </c>
      <c r="K9" s="46"/>
      <c r="L9" s="46"/>
      <c r="M9" s="46"/>
      <c r="N9" s="51"/>
      <c r="O9" s="51" t="s">
        <v>1268</v>
      </c>
      <c r="P9" s="46"/>
      <c r="Q9" s="46"/>
      <c r="R9" s="46"/>
      <c r="S9" s="51"/>
      <c r="T9" s="63" t="s">
        <v>1289</v>
      </c>
      <c r="U9" s="64"/>
    </row>
    <row r="10" spans="1:21" ht="30" customHeight="1">
      <c r="A10" s="3"/>
      <c r="B10" s="3"/>
      <c r="C10" s="3"/>
      <c r="D10" s="3"/>
      <c r="E10" s="14" t="s">
        <v>1143</v>
      </c>
      <c r="F10" s="14" t="s">
        <v>969</v>
      </c>
      <c r="G10" s="14" t="s">
        <v>972</v>
      </c>
      <c r="H10" s="14" t="s">
        <v>970</v>
      </c>
      <c r="I10" s="14" t="s">
        <v>1017</v>
      </c>
      <c r="J10" s="14" t="s">
        <v>1143</v>
      </c>
      <c r="K10" s="14" t="s">
        <v>969</v>
      </c>
      <c r="L10" s="14" t="s">
        <v>972</v>
      </c>
      <c r="M10" s="14" t="s">
        <v>970</v>
      </c>
      <c r="N10" s="14" t="s">
        <v>1017</v>
      </c>
      <c r="O10" s="14" t="s">
        <v>1143</v>
      </c>
      <c r="P10" s="14" t="s">
        <v>969</v>
      </c>
      <c r="Q10" s="14" t="s">
        <v>972</v>
      </c>
      <c r="R10" s="14" t="s">
        <v>970</v>
      </c>
      <c r="S10" s="14" t="s">
        <v>1017</v>
      </c>
      <c r="T10" s="63" t="s">
        <v>1289</v>
      </c>
      <c r="U10" s="64"/>
    </row>
    <row r="11" spans="1:21" ht="14.1" customHeight="1">
      <c r="A11" s="3"/>
      <c r="B11" s="3"/>
      <c r="C11" s="3"/>
      <c r="D11" s="3"/>
      <c r="E11" s="21" t="s">
        <v>26</v>
      </c>
      <c r="F11" s="21" t="s">
        <v>56</v>
      </c>
      <c r="G11" s="21" t="s">
        <v>75</v>
      </c>
      <c r="H11" s="21" t="s">
        <v>89</v>
      </c>
      <c r="I11" s="21" t="s">
        <v>97</v>
      </c>
      <c r="J11" s="21" t="s">
        <v>26</v>
      </c>
      <c r="K11" s="21" t="s">
        <v>56</v>
      </c>
      <c r="L11" s="21" t="s">
        <v>75</v>
      </c>
      <c r="M11" s="21" t="s">
        <v>89</v>
      </c>
      <c r="N11" s="21" t="s">
        <v>97</v>
      </c>
      <c r="O11" s="21" t="s">
        <v>26</v>
      </c>
      <c r="P11" s="21" t="s">
        <v>56</v>
      </c>
      <c r="Q11" s="21" t="s">
        <v>75</v>
      </c>
      <c r="R11" s="21" t="s">
        <v>89</v>
      </c>
      <c r="S11" s="21" t="s">
        <v>97</v>
      </c>
      <c r="T11" s="63" t="s">
        <v>1289</v>
      </c>
      <c r="U11" s="64"/>
    </row>
    <row r="12" spans="1:21" ht="15">
      <c r="A12" s="3"/>
      <c r="B12" s="45" t="s">
        <v>780</v>
      </c>
      <c r="C12" s="11" t="s">
        <v>1269</v>
      </c>
      <c r="D12" s="21" t="s">
        <v>26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1" t="s">
        <v>26</v>
      </c>
      <c r="U12" s="62" t="s">
        <v>1289</v>
      </c>
    </row>
    <row r="13" spans="1:21" ht="15">
      <c r="A13" s="3"/>
      <c r="B13" s="45"/>
      <c r="C13" s="11" t="s">
        <v>533</v>
      </c>
      <c r="D13" s="21" t="s">
        <v>56</v>
      </c>
      <c r="E13" s="23">
        <v>0</v>
      </c>
      <c r="F13" s="23">
        <v>0</v>
      </c>
      <c r="G13" s="23">
        <v>63700</v>
      </c>
      <c r="H13" s="23">
        <v>47800</v>
      </c>
      <c r="I13" s="23">
        <v>111500</v>
      </c>
      <c r="J13" s="23">
        <v>0</v>
      </c>
      <c r="K13" s="23">
        <v>0</v>
      </c>
      <c r="L13" s="23">
        <v>6600</v>
      </c>
      <c r="M13" s="23">
        <v>104300</v>
      </c>
      <c r="N13" s="23">
        <v>110900</v>
      </c>
      <c r="O13" s="23">
        <v>0</v>
      </c>
      <c r="P13" s="23">
        <v>0</v>
      </c>
      <c r="Q13" s="23">
        <v>6800</v>
      </c>
      <c r="R13" s="23">
        <v>115200</v>
      </c>
      <c r="S13" s="23">
        <v>122000</v>
      </c>
      <c r="T13" s="21" t="s">
        <v>56</v>
      </c>
      <c r="U13" s="62" t="s">
        <v>1289</v>
      </c>
    </row>
    <row r="14" spans="1:21" ht="15">
      <c r="A14" s="3"/>
      <c r="B14" s="45" t="s">
        <v>778</v>
      </c>
      <c r="C14" s="45"/>
      <c r="D14" s="21" t="s">
        <v>75</v>
      </c>
      <c r="E14" s="23">
        <v>84200</v>
      </c>
      <c r="F14" s="23">
        <v>59300</v>
      </c>
      <c r="G14" s="23">
        <v>0</v>
      </c>
      <c r="H14" s="23">
        <v>0</v>
      </c>
      <c r="I14" s="23">
        <v>143500</v>
      </c>
      <c r="J14" s="23">
        <v>20700</v>
      </c>
      <c r="K14" s="23">
        <v>3400</v>
      </c>
      <c r="L14" s="23">
        <v>0</v>
      </c>
      <c r="M14" s="23">
        <v>0</v>
      </c>
      <c r="N14" s="23">
        <v>24100</v>
      </c>
      <c r="O14" s="23">
        <v>7100</v>
      </c>
      <c r="P14" s="23">
        <v>4600</v>
      </c>
      <c r="Q14" s="23">
        <v>0</v>
      </c>
      <c r="R14" s="23">
        <v>0</v>
      </c>
      <c r="S14" s="23">
        <v>11700</v>
      </c>
      <c r="T14" s="21" t="s">
        <v>75</v>
      </c>
      <c r="U14" s="62" t="s">
        <v>1289</v>
      </c>
    </row>
    <row r="15" spans="1:21" ht="15">
      <c r="A15" s="3"/>
      <c r="B15" s="45" t="s">
        <v>783</v>
      </c>
      <c r="C15" s="45"/>
      <c r="D15" s="21" t="s">
        <v>89</v>
      </c>
      <c r="E15" s="23">
        <v>59200</v>
      </c>
      <c r="F15" s="23">
        <v>14100</v>
      </c>
      <c r="G15" s="23">
        <v>700</v>
      </c>
      <c r="H15" s="23">
        <v>0</v>
      </c>
      <c r="I15" s="23">
        <v>74000</v>
      </c>
      <c r="J15" s="23">
        <v>4100</v>
      </c>
      <c r="K15" s="23">
        <v>19300</v>
      </c>
      <c r="L15" s="23">
        <v>7200</v>
      </c>
      <c r="M15" s="23">
        <v>0</v>
      </c>
      <c r="N15" s="23">
        <v>30600</v>
      </c>
      <c r="O15" s="23">
        <v>27400</v>
      </c>
      <c r="P15" s="23">
        <v>9400</v>
      </c>
      <c r="Q15" s="23">
        <v>4600</v>
      </c>
      <c r="R15" s="23">
        <v>0</v>
      </c>
      <c r="S15" s="23">
        <v>41400</v>
      </c>
      <c r="T15" s="21" t="s">
        <v>89</v>
      </c>
      <c r="U15" s="62" t="s">
        <v>1289</v>
      </c>
    </row>
    <row r="16" spans="1:21" ht="15">
      <c r="A16" s="3"/>
      <c r="B16" s="45" t="s">
        <v>779</v>
      </c>
      <c r="C16" s="45"/>
      <c r="D16" s="21" t="s">
        <v>97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1" t="s">
        <v>97</v>
      </c>
      <c r="U16" s="62" t="s">
        <v>1289</v>
      </c>
    </row>
    <row r="17" spans="1:21" ht="15">
      <c r="A17" s="3"/>
      <c r="B17" s="45" t="s">
        <v>1059</v>
      </c>
      <c r="C17" s="45"/>
      <c r="D17" s="21" t="s">
        <v>102</v>
      </c>
      <c r="E17" s="23">
        <v>143400</v>
      </c>
      <c r="F17" s="23">
        <v>73400</v>
      </c>
      <c r="G17" s="23">
        <v>64400</v>
      </c>
      <c r="H17" s="23">
        <v>47800</v>
      </c>
      <c r="I17" s="23">
        <v>329000</v>
      </c>
      <c r="J17" s="23">
        <v>24800</v>
      </c>
      <c r="K17" s="23">
        <v>22700</v>
      </c>
      <c r="L17" s="23">
        <v>13800</v>
      </c>
      <c r="M17" s="23">
        <v>104300</v>
      </c>
      <c r="N17" s="23">
        <v>165600</v>
      </c>
      <c r="O17" s="23">
        <v>34500</v>
      </c>
      <c r="P17" s="23">
        <v>14000</v>
      </c>
      <c r="Q17" s="23">
        <v>11400</v>
      </c>
      <c r="R17" s="23">
        <v>115200</v>
      </c>
      <c r="S17" s="23">
        <v>175100</v>
      </c>
      <c r="T17" s="21" t="s">
        <v>102</v>
      </c>
      <c r="U17" s="62" t="s">
        <v>1289</v>
      </c>
    </row>
    <row r="18" spans="1:21" ht="15">
      <c r="A18" s="3"/>
      <c r="B18" s="47" t="s">
        <v>1017</v>
      </c>
      <c r="C18" s="47"/>
      <c r="D18" s="13" t="s">
        <v>203</v>
      </c>
      <c r="E18" s="24">
        <v>143400</v>
      </c>
      <c r="F18" s="24">
        <v>73400</v>
      </c>
      <c r="G18" s="24">
        <v>64400</v>
      </c>
      <c r="H18" s="24">
        <v>47800</v>
      </c>
      <c r="I18" s="24">
        <v>329000</v>
      </c>
      <c r="J18" s="24">
        <v>24800</v>
      </c>
      <c r="K18" s="24">
        <v>22700</v>
      </c>
      <c r="L18" s="24">
        <v>13800</v>
      </c>
      <c r="M18" s="24">
        <v>104300</v>
      </c>
      <c r="N18" s="24">
        <v>165600</v>
      </c>
      <c r="O18" s="24">
        <v>34500</v>
      </c>
      <c r="P18" s="24">
        <v>14000</v>
      </c>
      <c r="Q18" s="24">
        <v>11400</v>
      </c>
      <c r="R18" s="24">
        <v>115200</v>
      </c>
      <c r="S18" s="24">
        <v>175100</v>
      </c>
      <c r="T18" s="13" t="s">
        <v>203</v>
      </c>
      <c r="U18" s="62" t="s">
        <v>1289</v>
      </c>
    </row>
    <row r="19" spans="1:21" ht="12.75">
      <c r="A19" s="65" t="s">
        <v>1288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ht="12.75" hidden="1"/>
    <row r="21" ht="12.75" hidden="1"/>
  </sheetData>
  <mergeCells count="28">
    <mergeCell ref="A19:U19"/>
    <mergeCell ref="A8:T8"/>
    <mergeCell ref="T9:U9"/>
    <mergeCell ref="T10:U10"/>
    <mergeCell ref="T11:U11"/>
    <mergeCell ref="A1:C1"/>
    <mergeCell ref="A2:C2"/>
    <mergeCell ref="D3:E3"/>
    <mergeCell ref="E9:I9"/>
    <mergeCell ref="A7:T7"/>
    <mergeCell ref="A6:B6"/>
    <mergeCell ref="A5:B5"/>
    <mergeCell ref="A4:B4"/>
    <mergeCell ref="A3:B3"/>
    <mergeCell ref="D6:U6"/>
    <mergeCell ref="D5:U5"/>
    <mergeCell ref="D4:U4"/>
    <mergeCell ref="F3:U3"/>
    <mergeCell ref="D2:U2"/>
    <mergeCell ref="D1:U1"/>
    <mergeCell ref="B16:C16"/>
    <mergeCell ref="B17:C17"/>
    <mergeCell ref="B18:C18"/>
    <mergeCell ref="J9:N9"/>
    <mergeCell ref="O9:S9"/>
    <mergeCell ref="B12:B13"/>
    <mergeCell ref="B14:C14"/>
    <mergeCell ref="B15:C15"/>
  </mergeCells>
  <dataValidations count="1">
    <dataValidation type="list" allowBlank="1" showInputMessage="1" showErrorMessage="1" sqref="C6">
      <formula1>'@lists'!$A$28:$B$28</formula1>
    </dataValidation>
  </dataValidation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AF50"/>
  <sheetViews>
    <sheetView rightToLeft="1" zoomScale="40" zoomScaleNormal="40" workbookViewId="0" topLeftCell="A1">
      <selection pane="topLeft" activeCell="A8" sqref="A8:AE8"/>
    </sheetView>
  </sheetViews>
  <sheetFormatPr defaultColWidth="0" defaultRowHeight="12.75" zeroHeight="1"/>
  <cols>
    <col min="1" max="1" width="2.85714285714286" customWidth="1"/>
    <col min="2" max="2" width="11.1428571428571" customWidth="1"/>
    <col min="3" max="3" width="36.7142857142857" customWidth="1"/>
    <col min="4" max="4" width="8.28571428571429" customWidth="1"/>
    <col min="5" max="28" width="16.2857142857143" customWidth="1"/>
    <col min="29" max="29" width="17.2857142857143" customWidth="1"/>
    <col min="30" max="30" width="16.2857142857143" customWidth="1"/>
    <col min="31" max="31" width="8.28571428571429" customWidth="1"/>
    <col min="32" max="32" width="11.4285714285714" customWidth="1"/>
    <col min="33" max="16384" width="11.4285714285714" hidden="1"/>
  </cols>
  <sheetData>
    <row r="1" spans="1:32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1:32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</row>
    <row r="3" spans="1:32" ht="15">
      <c r="A3" s="43" t="s">
        <v>574</v>
      </c>
      <c r="B3" s="44"/>
      <c r="C3" s="15" t="s">
        <v>96</v>
      </c>
      <c r="D3" s="54" t="str">
        <f>IF(C3&lt;&gt;"",VLOOKUP(C3,'@Entities27'!A2:B81,2,0),"")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</row>
    <row r="4" spans="1:32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</row>
    <row r="6" spans="1:32" ht="15">
      <c r="A6" s="37" t="s">
        <v>968</v>
      </c>
      <c r="B6" s="38"/>
      <c r="C6" s="19" t="s">
        <v>156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</row>
    <row r="7" spans="1:32" ht="18" customHeight="1">
      <c r="A7" s="36" t="s">
        <v>157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62" t="s">
        <v>1289</v>
      </c>
    </row>
    <row r="8" spans="1:32" ht="15.75">
      <c r="A8" s="68" t="s">
        <v>1317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2" t="s">
        <v>1289</v>
      </c>
    </row>
    <row r="9" spans="1:32" ht="15">
      <c r="A9" s="3"/>
      <c r="B9" s="3"/>
      <c r="C9" s="3"/>
      <c r="D9" s="3"/>
      <c r="E9" s="51" t="s">
        <v>1277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51"/>
      <c r="R9" s="51" t="s">
        <v>1199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51"/>
      <c r="AE9" s="63" t="s">
        <v>1289</v>
      </c>
      <c r="AF9" s="64"/>
    </row>
    <row r="10" spans="1:32" ht="15">
      <c r="A10" s="3"/>
      <c r="B10" s="3"/>
      <c r="C10" s="3"/>
      <c r="D10" s="3"/>
      <c r="E10" s="51" t="s">
        <v>1184</v>
      </c>
      <c r="F10" s="46"/>
      <c r="G10" s="46"/>
      <c r="H10" s="46"/>
      <c r="I10" s="46"/>
      <c r="J10" s="46"/>
      <c r="K10" s="46"/>
      <c r="L10" s="46"/>
      <c r="M10" s="46"/>
      <c r="N10" s="46"/>
      <c r="O10" s="51"/>
      <c r="P10" s="59" t="s">
        <v>1106</v>
      </c>
      <c r="Q10" s="59" t="s">
        <v>1082</v>
      </c>
      <c r="R10" s="51" t="s">
        <v>1184</v>
      </c>
      <c r="S10" s="46"/>
      <c r="T10" s="46"/>
      <c r="U10" s="46"/>
      <c r="V10" s="46"/>
      <c r="W10" s="46"/>
      <c r="X10" s="46"/>
      <c r="Y10" s="46"/>
      <c r="Z10" s="46"/>
      <c r="AA10" s="46"/>
      <c r="AB10" s="51"/>
      <c r="AC10" s="59" t="s">
        <v>1106</v>
      </c>
      <c r="AD10" s="59" t="s">
        <v>1082</v>
      </c>
      <c r="AE10" s="63" t="s">
        <v>1289</v>
      </c>
      <c r="AF10" s="64"/>
    </row>
    <row r="11" spans="1:32" ht="15">
      <c r="A11" s="3"/>
      <c r="B11" s="3"/>
      <c r="C11" s="3"/>
      <c r="D11" s="3"/>
      <c r="E11" s="51" t="s">
        <v>986</v>
      </c>
      <c r="F11" s="14"/>
      <c r="G11" s="14"/>
      <c r="H11" s="51" t="s">
        <v>613</v>
      </c>
      <c r="I11" s="51" t="s">
        <v>1161</v>
      </c>
      <c r="J11" s="51" t="s">
        <v>1159</v>
      </c>
      <c r="K11" s="51" t="s">
        <v>1160</v>
      </c>
      <c r="L11" s="51" t="s">
        <v>631</v>
      </c>
      <c r="M11" s="51" t="s">
        <v>882</v>
      </c>
      <c r="N11" s="51" t="s">
        <v>881</v>
      </c>
      <c r="O11" s="51" t="s">
        <v>1137</v>
      </c>
      <c r="P11" s="48"/>
      <c r="Q11" s="48"/>
      <c r="R11" s="51" t="s">
        <v>986</v>
      </c>
      <c r="S11" s="14"/>
      <c r="T11" s="14"/>
      <c r="U11" s="51" t="s">
        <v>613</v>
      </c>
      <c r="V11" s="51" t="s">
        <v>1161</v>
      </c>
      <c r="W11" s="51" t="s">
        <v>1159</v>
      </c>
      <c r="X11" s="51" t="s">
        <v>1160</v>
      </c>
      <c r="Y11" s="51" t="s">
        <v>631</v>
      </c>
      <c r="Z11" s="51" t="s">
        <v>882</v>
      </c>
      <c r="AA11" s="51" t="s">
        <v>881</v>
      </c>
      <c r="AB11" s="51" t="s">
        <v>1137</v>
      </c>
      <c r="AC11" s="48"/>
      <c r="AD11" s="48"/>
      <c r="AE11" s="63" t="s">
        <v>1289</v>
      </c>
      <c r="AF11" s="64"/>
    </row>
    <row r="12" spans="1:32" ht="30">
      <c r="A12" s="3"/>
      <c r="B12" s="3"/>
      <c r="C12" s="3"/>
      <c r="D12" s="3"/>
      <c r="E12" s="51"/>
      <c r="F12" s="14" t="s">
        <v>893</v>
      </c>
      <c r="G12" s="14" t="s">
        <v>910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14" t="s">
        <v>893</v>
      </c>
      <c r="T12" s="14" t="s">
        <v>910</v>
      </c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63" t="s">
        <v>1289</v>
      </c>
      <c r="AF12" s="64"/>
    </row>
    <row r="13" spans="1:32" ht="14.1" customHeight="1">
      <c r="A13" s="3"/>
      <c r="B13" s="3"/>
      <c r="C13" s="3"/>
      <c r="D13" s="3"/>
      <c r="E13" s="29" t="s">
        <v>26</v>
      </c>
      <c r="F13" s="29" t="s">
        <v>56</v>
      </c>
      <c r="G13" s="29" t="s">
        <v>75</v>
      </c>
      <c r="H13" s="29" t="s">
        <v>89</v>
      </c>
      <c r="I13" s="29" t="s">
        <v>97</v>
      </c>
      <c r="J13" s="29" t="s">
        <v>102</v>
      </c>
      <c r="K13" s="29" t="s">
        <v>203</v>
      </c>
      <c r="L13" s="29" t="s">
        <v>204</v>
      </c>
      <c r="M13" s="29" t="s">
        <v>232</v>
      </c>
      <c r="N13" s="29" t="s">
        <v>27</v>
      </c>
      <c r="O13" s="29" t="s">
        <v>34</v>
      </c>
      <c r="P13" s="29" t="s">
        <v>38</v>
      </c>
      <c r="Q13" s="29" t="s">
        <v>45</v>
      </c>
      <c r="R13" s="29" t="s">
        <v>26</v>
      </c>
      <c r="S13" s="29" t="s">
        <v>56</v>
      </c>
      <c r="T13" s="29" t="s">
        <v>75</v>
      </c>
      <c r="U13" s="29" t="s">
        <v>89</v>
      </c>
      <c r="V13" s="29" t="s">
        <v>97</v>
      </c>
      <c r="W13" s="29" t="s">
        <v>102</v>
      </c>
      <c r="X13" s="29" t="s">
        <v>203</v>
      </c>
      <c r="Y13" s="29" t="s">
        <v>204</v>
      </c>
      <c r="Z13" s="29" t="s">
        <v>232</v>
      </c>
      <c r="AA13" s="29" t="s">
        <v>27</v>
      </c>
      <c r="AB13" s="29" t="s">
        <v>34</v>
      </c>
      <c r="AC13" s="29" t="s">
        <v>38</v>
      </c>
      <c r="AD13" s="29" t="s">
        <v>45</v>
      </c>
      <c r="AE13" s="63" t="s">
        <v>1289</v>
      </c>
      <c r="AF13" s="64"/>
    </row>
    <row r="14" spans="1:32" ht="15">
      <c r="A14" s="3"/>
      <c r="B14" s="45" t="s">
        <v>678</v>
      </c>
      <c r="C14" s="45"/>
      <c r="D14" s="29" t="s">
        <v>26</v>
      </c>
      <c r="E14" s="23">
        <v>47900</v>
      </c>
      <c r="F14" s="23">
        <v>0</v>
      </c>
      <c r="G14" s="23">
        <v>500</v>
      </c>
      <c r="H14" s="23">
        <v>0</v>
      </c>
      <c r="I14" s="23">
        <v>6800</v>
      </c>
      <c r="J14" s="23">
        <v>2400</v>
      </c>
      <c r="K14" s="23">
        <v>400</v>
      </c>
      <c r="L14" s="23">
        <v>0</v>
      </c>
      <c r="M14" s="23">
        <v>19800</v>
      </c>
      <c r="N14" s="23">
        <v>0</v>
      </c>
      <c r="O14" s="23">
        <v>77300</v>
      </c>
      <c r="P14" s="23">
        <v>0</v>
      </c>
      <c r="Q14" s="23">
        <v>77300</v>
      </c>
      <c r="R14" s="23">
        <v>48200</v>
      </c>
      <c r="S14" s="23">
        <v>0</v>
      </c>
      <c r="T14" s="23">
        <v>400</v>
      </c>
      <c r="U14" s="23">
        <v>400</v>
      </c>
      <c r="V14" s="23">
        <v>6900</v>
      </c>
      <c r="W14" s="23">
        <v>2400</v>
      </c>
      <c r="X14" s="23">
        <v>600</v>
      </c>
      <c r="Y14" s="23">
        <v>0</v>
      </c>
      <c r="Z14" s="23">
        <v>4500</v>
      </c>
      <c r="AA14" s="23">
        <v>0</v>
      </c>
      <c r="AB14" s="23">
        <v>63000</v>
      </c>
      <c r="AC14" s="23">
        <v>0</v>
      </c>
      <c r="AD14" s="23">
        <v>63000</v>
      </c>
      <c r="AE14" s="29" t="s">
        <v>26</v>
      </c>
      <c r="AF14" s="62" t="s">
        <v>1289</v>
      </c>
    </row>
    <row r="15" spans="1:32" ht="15">
      <c r="A15" s="3"/>
      <c r="B15" s="45" t="s">
        <v>665</v>
      </c>
      <c r="C15" s="45"/>
      <c r="D15" s="29" t="s">
        <v>56</v>
      </c>
      <c r="E15" s="23">
        <v>1300</v>
      </c>
      <c r="F15" s="23">
        <v>0</v>
      </c>
      <c r="G15" s="23">
        <v>0</v>
      </c>
      <c r="H15" s="23">
        <v>0</v>
      </c>
      <c r="I15" s="23">
        <v>0</v>
      </c>
      <c r="J15" s="23">
        <v>100</v>
      </c>
      <c r="K15" s="23">
        <v>300</v>
      </c>
      <c r="L15" s="23">
        <v>0</v>
      </c>
      <c r="M15" s="23">
        <v>13800</v>
      </c>
      <c r="N15" s="23">
        <v>0</v>
      </c>
      <c r="O15" s="23">
        <v>15500</v>
      </c>
      <c r="P15" s="23">
        <v>0</v>
      </c>
      <c r="Q15" s="23">
        <v>15500</v>
      </c>
      <c r="R15" s="23">
        <v>8600</v>
      </c>
      <c r="S15" s="23">
        <v>0</v>
      </c>
      <c r="T15" s="23">
        <v>0</v>
      </c>
      <c r="U15" s="23">
        <v>300</v>
      </c>
      <c r="V15" s="23">
        <v>900</v>
      </c>
      <c r="W15" s="23">
        <v>400</v>
      </c>
      <c r="X15" s="23">
        <v>300</v>
      </c>
      <c r="Y15" s="23">
        <v>0</v>
      </c>
      <c r="Z15" s="23">
        <v>100</v>
      </c>
      <c r="AA15" s="23">
        <v>0</v>
      </c>
      <c r="AB15" s="23">
        <v>10600</v>
      </c>
      <c r="AC15" s="23">
        <v>0</v>
      </c>
      <c r="AD15" s="23">
        <v>10600</v>
      </c>
      <c r="AE15" s="29" t="s">
        <v>56</v>
      </c>
      <c r="AF15" s="62" t="s">
        <v>1289</v>
      </c>
    </row>
    <row r="16" spans="1:32" ht="15">
      <c r="A16" s="3"/>
      <c r="B16" s="47" t="s">
        <v>683</v>
      </c>
      <c r="C16" s="11" t="s">
        <v>936</v>
      </c>
      <c r="D16" s="29" t="s">
        <v>75</v>
      </c>
      <c r="E16" s="23">
        <v>46600</v>
      </c>
      <c r="F16" s="23">
        <v>0</v>
      </c>
      <c r="G16" s="23">
        <v>500</v>
      </c>
      <c r="H16" s="23">
        <v>0</v>
      </c>
      <c r="I16" s="23">
        <v>6800</v>
      </c>
      <c r="J16" s="23">
        <v>2300</v>
      </c>
      <c r="K16" s="23">
        <v>100</v>
      </c>
      <c r="L16" s="23">
        <v>0</v>
      </c>
      <c r="M16" s="23">
        <v>6000</v>
      </c>
      <c r="N16" s="23">
        <v>0</v>
      </c>
      <c r="O16" s="23">
        <v>61800</v>
      </c>
      <c r="P16" s="23">
        <v>0</v>
      </c>
      <c r="Q16" s="23">
        <v>61800</v>
      </c>
      <c r="R16" s="23">
        <v>39600</v>
      </c>
      <c r="S16" s="23">
        <v>0</v>
      </c>
      <c r="T16" s="23">
        <v>400</v>
      </c>
      <c r="U16" s="23">
        <v>100</v>
      </c>
      <c r="V16" s="23">
        <v>6000</v>
      </c>
      <c r="W16" s="23">
        <v>2000</v>
      </c>
      <c r="X16" s="23">
        <v>300</v>
      </c>
      <c r="Y16" s="23">
        <v>0</v>
      </c>
      <c r="Z16" s="23">
        <v>4400</v>
      </c>
      <c r="AA16" s="23">
        <v>0</v>
      </c>
      <c r="AB16" s="23">
        <v>52400</v>
      </c>
      <c r="AC16" s="23">
        <v>0</v>
      </c>
      <c r="AD16" s="23">
        <v>52400</v>
      </c>
      <c r="AE16" s="29" t="s">
        <v>75</v>
      </c>
      <c r="AF16" s="62" t="s">
        <v>1289</v>
      </c>
    </row>
    <row r="17" spans="1:32" ht="15">
      <c r="A17" s="3"/>
      <c r="B17" s="48"/>
      <c r="C17" s="11" t="s">
        <v>570</v>
      </c>
      <c r="D17" s="29" t="s">
        <v>89</v>
      </c>
      <c r="E17" s="23">
        <v>600</v>
      </c>
      <c r="F17" s="23">
        <v>0</v>
      </c>
      <c r="G17" s="23">
        <v>0</v>
      </c>
      <c r="H17" s="23">
        <v>200</v>
      </c>
      <c r="I17" s="23">
        <v>-600</v>
      </c>
      <c r="J17" s="23">
        <v>100</v>
      </c>
      <c r="K17" s="23">
        <v>300</v>
      </c>
      <c r="L17" s="23">
        <v>100</v>
      </c>
      <c r="M17" s="23">
        <v>-700</v>
      </c>
      <c r="N17" s="23">
        <v>0</v>
      </c>
      <c r="O17" s="23">
        <v>0</v>
      </c>
      <c r="P17" s="23">
        <v>0</v>
      </c>
      <c r="Q17" s="23">
        <v>0</v>
      </c>
      <c r="R17" s="23">
        <v>2500</v>
      </c>
      <c r="S17" s="23">
        <v>0</v>
      </c>
      <c r="T17" s="23">
        <v>0</v>
      </c>
      <c r="U17" s="23">
        <v>0</v>
      </c>
      <c r="V17" s="23">
        <v>100</v>
      </c>
      <c r="W17" s="23">
        <v>0</v>
      </c>
      <c r="X17" s="23">
        <v>0</v>
      </c>
      <c r="Y17" s="23">
        <v>0</v>
      </c>
      <c r="Z17" s="23">
        <v>-2600</v>
      </c>
      <c r="AA17" s="23">
        <v>0</v>
      </c>
      <c r="AB17" s="23">
        <v>0</v>
      </c>
      <c r="AC17" s="23">
        <v>0</v>
      </c>
      <c r="AD17" s="23">
        <v>0</v>
      </c>
      <c r="AE17" s="29" t="s">
        <v>89</v>
      </c>
      <c r="AF17" s="62" t="s">
        <v>1289</v>
      </c>
    </row>
    <row r="18" spans="1:32" ht="15">
      <c r="A18" s="3"/>
      <c r="B18" s="45"/>
      <c r="C18" s="11" t="s">
        <v>1112</v>
      </c>
      <c r="D18" s="29" t="s">
        <v>97</v>
      </c>
      <c r="E18" s="23">
        <v>47200</v>
      </c>
      <c r="F18" s="23">
        <v>0</v>
      </c>
      <c r="G18" s="23">
        <v>500</v>
      </c>
      <c r="H18" s="23">
        <v>200</v>
      </c>
      <c r="I18" s="23">
        <v>6200</v>
      </c>
      <c r="J18" s="23">
        <v>2400</v>
      </c>
      <c r="K18" s="23">
        <v>400</v>
      </c>
      <c r="L18" s="23">
        <v>100</v>
      </c>
      <c r="M18" s="23">
        <v>5300</v>
      </c>
      <c r="N18" s="23">
        <v>0</v>
      </c>
      <c r="O18" s="23">
        <v>61800</v>
      </c>
      <c r="P18" s="23">
        <v>0</v>
      </c>
      <c r="Q18" s="23">
        <v>61800</v>
      </c>
      <c r="R18" s="23">
        <v>42100</v>
      </c>
      <c r="S18" s="23">
        <v>0</v>
      </c>
      <c r="T18" s="23">
        <v>400</v>
      </c>
      <c r="U18" s="23">
        <v>100</v>
      </c>
      <c r="V18" s="23">
        <v>6100</v>
      </c>
      <c r="W18" s="23">
        <v>2000</v>
      </c>
      <c r="X18" s="23">
        <v>300</v>
      </c>
      <c r="Y18" s="23">
        <v>0</v>
      </c>
      <c r="Z18" s="23">
        <v>1800</v>
      </c>
      <c r="AA18" s="23">
        <v>0</v>
      </c>
      <c r="AB18" s="23">
        <v>52400</v>
      </c>
      <c r="AC18" s="23">
        <v>0</v>
      </c>
      <c r="AD18" s="23">
        <v>52400</v>
      </c>
      <c r="AE18" s="29" t="s">
        <v>97</v>
      </c>
      <c r="AF18" s="62" t="s">
        <v>1289</v>
      </c>
    </row>
    <row r="19" spans="1:32" ht="15">
      <c r="A19" s="3"/>
      <c r="B19" s="47" t="s">
        <v>684</v>
      </c>
      <c r="C19" s="11" t="s">
        <v>936</v>
      </c>
      <c r="D19" s="29" t="s">
        <v>102</v>
      </c>
      <c r="E19" s="23">
        <v>16000</v>
      </c>
      <c r="F19" s="23">
        <v>0</v>
      </c>
      <c r="G19" s="23">
        <v>2500</v>
      </c>
      <c r="H19" s="23">
        <v>400</v>
      </c>
      <c r="I19" s="23">
        <v>2600</v>
      </c>
      <c r="J19" s="23">
        <v>600</v>
      </c>
      <c r="K19" s="23">
        <v>600</v>
      </c>
      <c r="L19" s="23">
        <v>0</v>
      </c>
      <c r="M19" s="23">
        <v>800</v>
      </c>
      <c r="N19" s="23">
        <v>0</v>
      </c>
      <c r="O19" s="23">
        <v>21000</v>
      </c>
      <c r="P19" s="23">
        <v>0</v>
      </c>
      <c r="Q19" s="23">
        <v>21000</v>
      </c>
      <c r="R19" s="23">
        <v>15700</v>
      </c>
      <c r="S19" s="23">
        <v>0</v>
      </c>
      <c r="T19" s="23">
        <v>3000</v>
      </c>
      <c r="U19" s="23">
        <v>300</v>
      </c>
      <c r="V19" s="23">
        <v>3600</v>
      </c>
      <c r="W19" s="23">
        <v>500</v>
      </c>
      <c r="X19" s="23">
        <v>200</v>
      </c>
      <c r="Y19" s="23">
        <v>100</v>
      </c>
      <c r="Z19" s="23">
        <v>-700</v>
      </c>
      <c r="AA19" s="23">
        <v>0</v>
      </c>
      <c r="AB19" s="23">
        <v>19700</v>
      </c>
      <c r="AC19" s="23">
        <v>0</v>
      </c>
      <c r="AD19" s="23">
        <v>19700</v>
      </c>
      <c r="AE19" s="29" t="s">
        <v>102</v>
      </c>
      <c r="AF19" s="62" t="s">
        <v>1289</v>
      </c>
    </row>
    <row r="20" spans="1:32" ht="15">
      <c r="A20" s="3"/>
      <c r="B20" s="48"/>
      <c r="C20" s="11" t="s">
        <v>570</v>
      </c>
      <c r="D20" s="29" t="s">
        <v>203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9" t="s">
        <v>203</v>
      </c>
      <c r="AF20" s="62" t="s">
        <v>1289</v>
      </c>
    </row>
    <row r="21" spans="1:32" ht="15">
      <c r="A21" s="3"/>
      <c r="B21" s="45"/>
      <c r="C21" s="11" t="s">
        <v>1113</v>
      </c>
      <c r="D21" s="29" t="s">
        <v>204</v>
      </c>
      <c r="E21" s="23">
        <v>16000</v>
      </c>
      <c r="F21" s="23">
        <v>0</v>
      </c>
      <c r="G21" s="23">
        <v>2500</v>
      </c>
      <c r="H21" s="23">
        <v>400</v>
      </c>
      <c r="I21" s="23">
        <v>2600</v>
      </c>
      <c r="J21" s="23">
        <v>600</v>
      </c>
      <c r="K21" s="23">
        <v>600</v>
      </c>
      <c r="L21" s="23">
        <v>0</v>
      </c>
      <c r="M21" s="23">
        <v>800</v>
      </c>
      <c r="N21" s="23">
        <v>0</v>
      </c>
      <c r="O21" s="23">
        <v>21000</v>
      </c>
      <c r="P21" s="23">
        <v>0</v>
      </c>
      <c r="Q21" s="23">
        <v>21000</v>
      </c>
      <c r="R21" s="23">
        <v>15700</v>
      </c>
      <c r="S21" s="23">
        <v>0</v>
      </c>
      <c r="T21" s="23">
        <v>3000</v>
      </c>
      <c r="U21" s="23">
        <v>300</v>
      </c>
      <c r="V21" s="23">
        <v>3600</v>
      </c>
      <c r="W21" s="23">
        <v>500</v>
      </c>
      <c r="X21" s="23">
        <v>200</v>
      </c>
      <c r="Y21" s="23">
        <v>100</v>
      </c>
      <c r="Z21" s="23">
        <v>-700</v>
      </c>
      <c r="AA21" s="23">
        <v>0</v>
      </c>
      <c r="AB21" s="23">
        <v>19700</v>
      </c>
      <c r="AC21" s="23">
        <v>0</v>
      </c>
      <c r="AD21" s="23">
        <v>19700</v>
      </c>
      <c r="AE21" s="29" t="s">
        <v>204</v>
      </c>
      <c r="AF21" s="62" t="s">
        <v>1289</v>
      </c>
    </row>
    <row r="22" spans="1:32" ht="15">
      <c r="A22" s="3"/>
      <c r="B22" s="45" t="s">
        <v>1110</v>
      </c>
      <c r="C22" s="45"/>
      <c r="D22" s="29" t="s">
        <v>232</v>
      </c>
      <c r="E22" s="23">
        <v>63200</v>
      </c>
      <c r="F22" s="23">
        <v>0</v>
      </c>
      <c r="G22" s="23">
        <v>3000</v>
      </c>
      <c r="H22" s="23">
        <v>600</v>
      </c>
      <c r="I22" s="23">
        <v>8800</v>
      </c>
      <c r="J22" s="23">
        <v>3000</v>
      </c>
      <c r="K22" s="23">
        <v>1000</v>
      </c>
      <c r="L22" s="23">
        <v>100</v>
      </c>
      <c r="M22" s="23">
        <v>6100</v>
      </c>
      <c r="N22" s="23">
        <v>0</v>
      </c>
      <c r="O22" s="23">
        <v>82800</v>
      </c>
      <c r="P22" s="23">
        <v>0</v>
      </c>
      <c r="Q22" s="23">
        <v>82800</v>
      </c>
      <c r="R22" s="23">
        <v>57800</v>
      </c>
      <c r="S22" s="23">
        <v>0</v>
      </c>
      <c r="T22" s="23">
        <v>3400</v>
      </c>
      <c r="U22" s="23">
        <v>400</v>
      </c>
      <c r="V22" s="23">
        <v>9700</v>
      </c>
      <c r="W22" s="23">
        <v>2500</v>
      </c>
      <c r="X22" s="23">
        <v>500</v>
      </c>
      <c r="Y22" s="23">
        <v>100</v>
      </c>
      <c r="Z22" s="23">
        <v>1100</v>
      </c>
      <c r="AA22" s="23">
        <v>0</v>
      </c>
      <c r="AB22" s="23">
        <v>72100</v>
      </c>
      <c r="AC22" s="23">
        <v>0</v>
      </c>
      <c r="AD22" s="23">
        <v>72100</v>
      </c>
      <c r="AE22" s="29" t="s">
        <v>232</v>
      </c>
      <c r="AF22" s="62" t="s">
        <v>1289</v>
      </c>
    </row>
    <row r="23" spans="1:32" ht="15">
      <c r="A23" s="3"/>
      <c r="B23" s="45" t="s">
        <v>662</v>
      </c>
      <c r="C23" s="45"/>
      <c r="D23" s="29" t="s">
        <v>27</v>
      </c>
      <c r="E23" s="23">
        <v>2400</v>
      </c>
      <c r="F23" s="23">
        <v>0</v>
      </c>
      <c r="G23" s="23">
        <v>0</v>
      </c>
      <c r="H23" s="23">
        <v>0</v>
      </c>
      <c r="I23" s="23">
        <v>800</v>
      </c>
      <c r="J23" s="23">
        <v>-800</v>
      </c>
      <c r="K23" s="23">
        <v>1300</v>
      </c>
      <c r="L23" s="23">
        <v>0</v>
      </c>
      <c r="M23" s="23">
        <v>0</v>
      </c>
      <c r="N23" s="23">
        <v>0</v>
      </c>
      <c r="O23" s="23">
        <v>3700</v>
      </c>
      <c r="P23" s="23">
        <v>0</v>
      </c>
      <c r="Q23" s="23">
        <v>3700</v>
      </c>
      <c r="R23" s="23">
        <v>3100</v>
      </c>
      <c r="S23" s="23">
        <v>0</v>
      </c>
      <c r="T23" s="23">
        <v>0</v>
      </c>
      <c r="U23" s="23">
        <v>0</v>
      </c>
      <c r="V23" s="23">
        <v>1000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4100</v>
      </c>
      <c r="AC23" s="23">
        <v>0</v>
      </c>
      <c r="AD23" s="23">
        <v>4100</v>
      </c>
      <c r="AE23" s="29" t="s">
        <v>27</v>
      </c>
      <c r="AF23" s="62" t="s">
        <v>1289</v>
      </c>
    </row>
    <row r="24" spans="1:32" ht="15">
      <c r="A24" s="3"/>
      <c r="B24" s="47" t="s">
        <v>666</v>
      </c>
      <c r="C24" s="11" t="s">
        <v>866</v>
      </c>
      <c r="D24" s="29" t="s">
        <v>34</v>
      </c>
      <c r="E24" s="23">
        <v>41400</v>
      </c>
      <c r="F24" s="23">
        <v>0</v>
      </c>
      <c r="G24" s="23">
        <v>1700</v>
      </c>
      <c r="H24" s="23">
        <v>200</v>
      </c>
      <c r="I24" s="23">
        <v>4500</v>
      </c>
      <c r="J24" s="23">
        <v>800</v>
      </c>
      <c r="K24" s="23">
        <v>900</v>
      </c>
      <c r="L24" s="23">
        <v>100</v>
      </c>
      <c r="M24" s="23">
        <v>500</v>
      </c>
      <c r="N24" s="23">
        <v>0</v>
      </c>
      <c r="O24" s="23">
        <v>48400</v>
      </c>
      <c r="P24" s="23">
        <v>0</v>
      </c>
      <c r="Q24" s="23">
        <v>48400</v>
      </c>
      <c r="R24" s="23">
        <v>37400</v>
      </c>
      <c r="S24" s="23">
        <v>0</v>
      </c>
      <c r="T24" s="23">
        <v>1800</v>
      </c>
      <c r="U24" s="23">
        <v>300</v>
      </c>
      <c r="V24" s="23">
        <v>5300</v>
      </c>
      <c r="W24" s="23">
        <v>1100</v>
      </c>
      <c r="X24" s="23">
        <v>300</v>
      </c>
      <c r="Y24" s="23">
        <v>200</v>
      </c>
      <c r="Z24" s="23">
        <v>200</v>
      </c>
      <c r="AA24" s="23">
        <v>0</v>
      </c>
      <c r="AB24" s="23">
        <v>44800</v>
      </c>
      <c r="AC24" s="23">
        <v>0</v>
      </c>
      <c r="AD24" s="23">
        <v>44800</v>
      </c>
      <c r="AE24" s="29" t="s">
        <v>34</v>
      </c>
      <c r="AF24" s="62" t="s">
        <v>1289</v>
      </c>
    </row>
    <row r="25" spans="1:32" ht="15">
      <c r="A25" s="3"/>
      <c r="B25" s="48"/>
      <c r="C25" s="11" t="s">
        <v>570</v>
      </c>
      <c r="D25" s="29" t="s">
        <v>38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9" t="s">
        <v>38</v>
      </c>
      <c r="AF25" s="62" t="s">
        <v>1289</v>
      </c>
    </row>
    <row r="26" spans="1:32" ht="15">
      <c r="A26" s="3"/>
      <c r="B26" s="45"/>
      <c r="C26" s="11" t="s">
        <v>1079</v>
      </c>
      <c r="D26" s="29" t="s">
        <v>45</v>
      </c>
      <c r="E26" s="23">
        <v>41400</v>
      </c>
      <c r="F26" s="23">
        <v>0</v>
      </c>
      <c r="G26" s="23">
        <v>1700</v>
      </c>
      <c r="H26" s="23">
        <v>200</v>
      </c>
      <c r="I26" s="23">
        <v>4500</v>
      </c>
      <c r="J26" s="23">
        <v>800</v>
      </c>
      <c r="K26" s="23">
        <v>900</v>
      </c>
      <c r="L26" s="23">
        <v>100</v>
      </c>
      <c r="M26" s="23">
        <v>500</v>
      </c>
      <c r="N26" s="23">
        <v>0</v>
      </c>
      <c r="O26" s="23">
        <v>48400</v>
      </c>
      <c r="P26" s="23">
        <v>0</v>
      </c>
      <c r="Q26" s="23">
        <v>48400</v>
      </c>
      <c r="R26" s="23">
        <v>37400</v>
      </c>
      <c r="S26" s="23">
        <v>0</v>
      </c>
      <c r="T26" s="23">
        <v>1800</v>
      </c>
      <c r="U26" s="23">
        <v>300</v>
      </c>
      <c r="V26" s="23">
        <v>5300</v>
      </c>
      <c r="W26" s="23">
        <v>1100</v>
      </c>
      <c r="X26" s="23">
        <v>300</v>
      </c>
      <c r="Y26" s="23">
        <v>200</v>
      </c>
      <c r="Z26" s="23">
        <v>200</v>
      </c>
      <c r="AA26" s="23">
        <v>0</v>
      </c>
      <c r="AB26" s="23">
        <v>44800</v>
      </c>
      <c r="AC26" s="23">
        <v>0</v>
      </c>
      <c r="AD26" s="23">
        <v>44800</v>
      </c>
      <c r="AE26" s="29" t="s">
        <v>45</v>
      </c>
      <c r="AF26" s="62" t="s">
        <v>1289</v>
      </c>
    </row>
    <row r="27" spans="1:32" ht="15">
      <c r="A27" s="3"/>
      <c r="B27" s="45" t="s">
        <v>1213</v>
      </c>
      <c r="C27" s="45"/>
      <c r="D27" s="29" t="s">
        <v>48</v>
      </c>
      <c r="E27" s="23">
        <v>19400</v>
      </c>
      <c r="F27" s="23">
        <v>0</v>
      </c>
      <c r="G27" s="23">
        <v>1300</v>
      </c>
      <c r="H27" s="23">
        <v>400</v>
      </c>
      <c r="I27" s="23">
        <v>3500</v>
      </c>
      <c r="J27" s="23">
        <v>3000</v>
      </c>
      <c r="K27" s="23">
        <v>-1200</v>
      </c>
      <c r="L27" s="23">
        <v>0</v>
      </c>
      <c r="M27" s="23">
        <v>5600</v>
      </c>
      <c r="N27" s="23">
        <v>0</v>
      </c>
      <c r="O27" s="23">
        <v>30700</v>
      </c>
      <c r="P27" s="23">
        <v>0</v>
      </c>
      <c r="Q27" s="23">
        <v>30700</v>
      </c>
      <c r="R27" s="23">
        <v>17300</v>
      </c>
      <c r="S27" s="23">
        <v>0</v>
      </c>
      <c r="T27" s="23">
        <v>1600</v>
      </c>
      <c r="U27" s="23">
        <v>100</v>
      </c>
      <c r="V27" s="23">
        <v>3400</v>
      </c>
      <c r="W27" s="23">
        <v>1400</v>
      </c>
      <c r="X27" s="23">
        <v>200</v>
      </c>
      <c r="Y27" s="23">
        <v>-100</v>
      </c>
      <c r="Z27" s="23">
        <v>900</v>
      </c>
      <c r="AA27" s="23">
        <v>0</v>
      </c>
      <c r="AB27" s="23">
        <v>23200</v>
      </c>
      <c r="AC27" s="23">
        <v>0</v>
      </c>
      <c r="AD27" s="23">
        <v>23200</v>
      </c>
      <c r="AE27" s="29" t="s">
        <v>48</v>
      </c>
      <c r="AF27" s="62" t="s">
        <v>1289</v>
      </c>
    </row>
    <row r="28" spans="1:32" ht="15">
      <c r="A28" s="3"/>
      <c r="B28" s="45" t="s">
        <v>723</v>
      </c>
      <c r="C28" s="45"/>
      <c r="D28" s="29" t="s">
        <v>50</v>
      </c>
      <c r="E28" s="23">
        <v>7600</v>
      </c>
      <c r="F28" s="23">
        <v>0</v>
      </c>
      <c r="G28" s="23">
        <v>500</v>
      </c>
      <c r="H28" s="23">
        <v>200</v>
      </c>
      <c r="I28" s="23">
        <v>1400</v>
      </c>
      <c r="J28" s="23">
        <v>1200</v>
      </c>
      <c r="K28" s="23">
        <v>-400</v>
      </c>
      <c r="L28" s="23">
        <v>-100</v>
      </c>
      <c r="M28" s="23">
        <v>2200</v>
      </c>
      <c r="N28" s="23">
        <v>0</v>
      </c>
      <c r="O28" s="23">
        <v>12100</v>
      </c>
      <c r="P28" s="23">
        <v>0</v>
      </c>
      <c r="Q28" s="23">
        <v>12100</v>
      </c>
      <c r="R28" s="23">
        <v>6300</v>
      </c>
      <c r="S28" s="23">
        <v>0</v>
      </c>
      <c r="T28" s="23">
        <v>600</v>
      </c>
      <c r="U28" s="23">
        <v>0</v>
      </c>
      <c r="V28" s="23">
        <v>1200</v>
      </c>
      <c r="W28" s="23">
        <v>500</v>
      </c>
      <c r="X28" s="23">
        <v>100</v>
      </c>
      <c r="Y28" s="23">
        <v>-100</v>
      </c>
      <c r="Z28" s="23">
        <v>400</v>
      </c>
      <c r="AA28" s="23">
        <v>0</v>
      </c>
      <c r="AB28" s="23">
        <v>8400</v>
      </c>
      <c r="AC28" s="23">
        <v>0</v>
      </c>
      <c r="AD28" s="23">
        <v>8400</v>
      </c>
      <c r="AE28" s="29" t="s">
        <v>50</v>
      </c>
      <c r="AF28" s="62" t="s">
        <v>1289</v>
      </c>
    </row>
    <row r="29" spans="1:32" ht="15">
      <c r="A29" s="3"/>
      <c r="B29" s="45" t="s">
        <v>1211</v>
      </c>
      <c r="C29" s="45"/>
      <c r="D29" s="29" t="s">
        <v>51</v>
      </c>
      <c r="E29" s="23">
        <v>11800</v>
      </c>
      <c r="F29" s="23">
        <v>0</v>
      </c>
      <c r="G29" s="23">
        <v>800</v>
      </c>
      <c r="H29" s="23">
        <v>200</v>
      </c>
      <c r="I29" s="23">
        <v>2100</v>
      </c>
      <c r="J29" s="23">
        <v>1800</v>
      </c>
      <c r="K29" s="23">
        <v>-800</v>
      </c>
      <c r="L29" s="23">
        <v>100</v>
      </c>
      <c r="M29" s="23">
        <v>3400</v>
      </c>
      <c r="N29" s="23">
        <v>0</v>
      </c>
      <c r="O29" s="23">
        <v>18600</v>
      </c>
      <c r="P29" s="23">
        <v>0</v>
      </c>
      <c r="Q29" s="23">
        <v>18600</v>
      </c>
      <c r="R29" s="23">
        <v>11000</v>
      </c>
      <c r="S29" s="23">
        <v>0</v>
      </c>
      <c r="T29" s="23">
        <v>1000</v>
      </c>
      <c r="U29" s="23">
        <v>100</v>
      </c>
      <c r="V29" s="23">
        <v>2200</v>
      </c>
      <c r="W29" s="23">
        <v>900</v>
      </c>
      <c r="X29" s="23">
        <v>100</v>
      </c>
      <c r="Y29" s="23">
        <v>0</v>
      </c>
      <c r="Z29" s="23">
        <v>500</v>
      </c>
      <c r="AA29" s="23">
        <v>0</v>
      </c>
      <c r="AB29" s="23">
        <v>14800</v>
      </c>
      <c r="AC29" s="23">
        <v>0</v>
      </c>
      <c r="AD29" s="23">
        <v>14800</v>
      </c>
      <c r="AE29" s="29" t="s">
        <v>51</v>
      </c>
      <c r="AF29" s="62" t="s">
        <v>1289</v>
      </c>
    </row>
    <row r="30" spans="1:32" ht="15">
      <c r="A30" s="3"/>
      <c r="B30" s="45" t="s">
        <v>790</v>
      </c>
      <c r="C30" s="45"/>
      <c r="D30" s="29" t="s">
        <v>52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9" t="s">
        <v>52</v>
      </c>
      <c r="AF30" s="62" t="s">
        <v>1289</v>
      </c>
    </row>
    <row r="31" spans="1:32" ht="30">
      <c r="A31" s="3"/>
      <c r="B31" s="47" t="s">
        <v>1216</v>
      </c>
      <c r="C31" s="11" t="s">
        <v>870</v>
      </c>
      <c r="D31" s="29" t="s">
        <v>54</v>
      </c>
      <c r="E31" s="23">
        <v>11800</v>
      </c>
      <c r="F31" s="23">
        <v>0</v>
      </c>
      <c r="G31" s="23">
        <v>800</v>
      </c>
      <c r="H31" s="23">
        <v>200</v>
      </c>
      <c r="I31" s="23">
        <v>2100</v>
      </c>
      <c r="J31" s="23">
        <v>1800</v>
      </c>
      <c r="K31" s="23">
        <v>-800</v>
      </c>
      <c r="L31" s="23">
        <v>100</v>
      </c>
      <c r="M31" s="23">
        <v>3400</v>
      </c>
      <c r="N31" s="23">
        <v>0</v>
      </c>
      <c r="O31" s="23">
        <v>18600</v>
      </c>
      <c r="P31" s="23">
        <v>0</v>
      </c>
      <c r="Q31" s="23">
        <v>18600</v>
      </c>
      <c r="R31" s="23">
        <v>11000</v>
      </c>
      <c r="S31" s="23">
        <v>0</v>
      </c>
      <c r="T31" s="23">
        <v>1000</v>
      </c>
      <c r="U31" s="23">
        <v>100</v>
      </c>
      <c r="V31" s="23">
        <v>2200</v>
      </c>
      <c r="W31" s="23">
        <v>900</v>
      </c>
      <c r="X31" s="23">
        <v>100</v>
      </c>
      <c r="Y31" s="23">
        <v>0</v>
      </c>
      <c r="Z31" s="23">
        <v>500</v>
      </c>
      <c r="AA31" s="23">
        <v>0</v>
      </c>
      <c r="AB31" s="23">
        <v>14800</v>
      </c>
      <c r="AC31" s="23">
        <v>0</v>
      </c>
      <c r="AD31" s="23">
        <v>14800</v>
      </c>
      <c r="AE31" s="29" t="s">
        <v>54</v>
      </c>
      <c r="AF31" s="62" t="s">
        <v>1289</v>
      </c>
    </row>
    <row r="32" spans="1:32" ht="15">
      <c r="A32" s="3"/>
      <c r="B32" s="48"/>
      <c r="C32" s="11" t="s">
        <v>688</v>
      </c>
      <c r="D32" s="29" t="s">
        <v>55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9" t="s">
        <v>55</v>
      </c>
      <c r="AF32" s="62" t="s">
        <v>1289</v>
      </c>
    </row>
    <row r="33" spans="1:32" ht="15">
      <c r="A33" s="3"/>
      <c r="B33" s="45"/>
      <c r="C33" s="11" t="s">
        <v>689</v>
      </c>
      <c r="D33" s="29" t="s">
        <v>57</v>
      </c>
      <c r="E33" s="23">
        <v>11800</v>
      </c>
      <c r="F33" s="23">
        <v>0</v>
      </c>
      <c r="G33" s="23">
        <v>800</v>
      </c>
      <c r="H33" s="23">
        <v>200</v>
      </c>
      <c r="I33" s="23">
        <v>2100</v>
      </c>
      <c r="J33" s="23">
        <v>1800</v>
      </c>
      <c r="K33" s="23">
        <v>-800</v>
      </c>
      <c r="L33" s="23">
        <v>100</v>
      </c>
      <c r="M33" s="23">
        <v>3400</v>
      </c>
      <c r="N33" s="23">
        <v>0</v>
      </c>
      <c r="O33" s="23">
        <v>18600</v>
      </c>
      <c r="P33" s="23">
        <v>0</v>
      </c>
      <c r="Q33" s="23">
        <v>18600</v>
      </c>
      <c r="R33" s="23">
        <v>11000</v>
      </c>
      <c r="S33" s="23">
        <v>0</v>
      </c>
      <c r="T33" s="23">
        <v>1000</v>
      </c>
      <c r="U33" s="23">
        <v>100</v>
      </c>
      <c r="V33" s="23">
        <v>2200</v>
      </c>
      <c r="W33" s="23">
        <v>900</v>
      </c>
      <c r="X33" s="23">
        <v>100</v>
      </c>
      <c r="Y33" s="23">
        <v>0</v>
      </c>
      <c r="Z33" s="23">
        <v>500</v>
      </c>
      <c r="AA33" s="23">
        <v>0</v>
      </c>
      <c r="AB33" s="23">
        <v>14800</v>
      </c>
      <c r="AC33" s="23">
        <v>0</v>
      </c>
      <c r="AD33" s="23">
        <v>14800</v>
      </c>
      <c r="AE33" s="29" t="s">
        <v>57</v>
      </c>
      <c r="AF33" s="62" t="s">
        <v>1289</v>
      </c>
    </row>
    <row r="34" spans="1:32" ht="15">
      <c r="A34" s="3"/>
      <c r="B34" s="45" t="s">
        <v>833</v>
      </c>
      <c r="C34" s="45"/>
      <c r="D34" s="29" t="s">
        <v>61</v>
      </c>
      <c r="E34" s="23">
        <v>3790200</v>
      </c>
      <c r="F34" s="23">
        <v>0</v>
      </c>
      <c r="G34" s="23">
        <v>478500</v>
      </c>
      <c r="H34" s="23">
        <v>800</v>
      </c>
      <c r="I34" s="23">
        <v>623800</v>
      </c>
      <c r="J34" s="23">
        <v>250100</v>
      </c>
      <c r="K34" s="23">
        <v>65800</v>
      </c>
      <c r="L34" s="23">
        <v>100</v>
      </c>
      <c r="M34" s="23">
        <v>3519400</v>
      </c>
      <c r="N34" s="23">
        <v>0</v>
      </c>
      <c r="O34" s="23">
        <v>8250200</v>
      </c>
      <c r="P34" s="23">
        <v>0</v>
      </c>
      <c r="Q34" s="23">
        <v>8250200</v>
      </c>
      <c r="R34" s="23">
        <v>3420300</v>
      </c>
      <c r="S34" s="23">
        <v>0</v>
      </c>
      <c r="T34" s="23">
        <v>451100</v>
      </c>
      <c r="U34" s="23">
        <v>1300</v>
      </c>
      <c r="V34" s="23">
        <v>640400</v>
      </c>
      <c r="W34" s="23">
        <v>266000</v>
      </c>
      <c r="X34" s="23">
        <v>59100</v>
      </c>
      <c r="Y34" s="23">
        <v>100</v>
      </c>
      <c r="Z34" s="23">
        <v>3359600</v>
      </c>
      <c r="AA34" s="23">
        <v>0</v>
      </c>
      <c r="AB34" s="23">
        <v>7746800</v>
      </c>
      <c r="AC34" s="23">
        <v>0</v>
      </c>
      <c r="AD34" s="23">
        <v>7746800</v>
      </c>
      <c r="AE34" s="29" t="s">
        <v>61</v>
      </c>
      <c r="AF34" s="62" t="s">
        <v>1289</v>
      </c>
    </row>
    <row r="35" spans="1:32" ht="15">
      <c r="A35" s="3"/>
      <c r="B35" s="11"/>
      <c r="C35" s="11" t="s">
        <v>897</v>
      </c>
      <c r="D35" s="29" t="s">
        <v>62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9" t="s">
        <v>62</v>
      </c>
      <c r="AF35" s="62" t="s">
        <v>1289</v>
      </c>
    </row>
    <row r="36" spans="1:32" ht="15">
      <c r="A36" s="3"/>
      <c r="B36" s="11"/>
      <c r="C36" s="11" t="s">
        <v>908</v>
      </c>
      <c r="D36" s="29" t="s">
        <v>64</v>
      </c>
      <c r="E36" s="23">
        <v>3790200</v>
      </c>
      <c r="F36" s="23">
        <v>0</v>
      </c>
      <c r="G36" s="23">
        <v>478500</v>
      </c>
      <c r="H36" s="23">
        <v>800</v>
      </c>
      <c r="I36" s="23">
        <v>623800</v>
      </c>
      <c r="J36" s="23">
        <v>250100</v>
      </c>
      <c r="K36" s="23">
        <v>65800</v>
      </c>
      <c r="L36" s="23">
        <v>100</v>
      </c>
      <c r="M36" s="25"/>
      <c r="N36" s="23">
        <v>0</v>
      </c>
      <c r="O36" s="23">
        <v>4730800</v>
      </c>
      <c r="P36" s="23">
        <v>0</v>
      </c>
      <c r="Q36" s="23">
        <v>4730800</v>
      </c>
      <c r="R36" s="23">
        <v>3420200</v>
      </c>
      <c r="S36" s="23">
        <v>0</v>
      </c>
      <c r="T36" s="23">
        <v>451100</v>
      </c>
      <c r="U36" s="23">
        <v>1300</v>
      </c>
      <c r="V36" s="23">
        <v>640400</v>
      </c>
      <c r="W36" s="23">
        <v>266000</v>
      </c>
      <c r="X36" s="23">
        <v>59100</v>
      </c>
      <c r="Y36" s="23">
        <v>100</v>
      </c>
      <c r="Z36" s="25"/>
      <c r="AA36" s="23">
        <v>0</v>
      </c>
      <c r="AB36" s="23">
        <v>4387100</v>
      </c>
      <c r="AC36" s="23">
        <v>0</v>
      </c>
      <c r="AD36" s="23">
        <v>4387100</v>
      </c>
      <c r="AE36" s="29" t="s">
        <v>64</v>
      </c>
      <c r="AF36" s="62" t="s">
        <v>1289</v>
      </c>
    </row>
    <row r="37" spans="1:32" ht="15">
      <c r="A37" s="3"/>
      <c r="B37" s="45" t="s">
        <v>837</v>
      </c>
      <c r="C37" s="45"/>
      <c r="D37" s="29" t="s">
        <v>66</v>
      </c>
      <c r="E37" s="23">
        <v>3984600</v>
      </c>
      <c r="F37" s="23">
        <v>0</v>
      </c>
      <c r="G37" s="23">
        <v>485100</v>
      </c>
      <c r="H37" s="23">
        <v>600</v>
      </c>
      <c r="I37" s="23">
        <v>652600</v>
      </c>
      <c r="J37" s="23">
        <v>273100</v>
      </c>
      <c r="K37" s="23">
        <v>69800</v>
      </c>
      <c r="L37" s="23">
        <v>0</v>
      </c>
      <c r="M37" s="25"/>
      <c r="N37" s="23">
        <v>0</v>
      </c>
      <c r="O37" s="23">
        <v>4980700</v>
      </c>
      <c r="P37" s="23">
        <v>0</v>
      </c>
      <c r="Q37" s="23">
        <v>4980700</v>
      </c>
      <c r="R37" s="23">
        <v>3574400</v>
      </c>
      <c r="S37" s="23">
        <v>0</v>
      </c>
      <c r="T37" s="23">
        <v>450400</v>
      </c>
      <c r="U37" s="23">
        <v>1400</v>
      </c>
      <c r="V37" s="23">
        <v>652100</v>
      </c>
      <c r="W37" s="23">
        <v>261300</v>
      </c>
      <c r="X37" s="23">
        <v>63500</v>
      </c>
      <c r="Y37" s="23">
        <v>0</v>
      </c>
      <c r="Z37" s="25"/>
      <c r="AA37" s="23">
        <v>0</v>
      </c>
      <c r="AB37" s="23">
        <v>4552700</v>
      </c>
      <c r="AC37" s="23">
        <v>0</v>
      </c>
      <c r="AD37" s="23">
        <v>4552700</v>
      </c>
      <c r="AE37" s="29" t="s">
        <v>66</v>
      </c>
      <c r="AF37" s="62" t="s">
        <v>1289</v>
      </c>
    </row>
    <row r="38" spans="1:32" ht="15">
      <c r="A38" s="3"/>
      <c r="B38" s="45" t="s">
        <v>848</v>
      </c>
      <c r="C38" s="45"/>
      <c r="D38" s="29" t="s">
        <v>67</v>
      </c>
      <c r="E38" s="23">
        <v>23000</v>
      </c>
      <c r="F38" s="23">
        <v>0</v>
      </c>
      <c r="G38" s="23">
        <v>0</v>
      </c>
      <c r="H38" s="23">
        <v>0</v>
      </c>
      <c r="I38" s="23">
        <v>4600</v>
      </c>
      <c r="J38" s="23">
        <v>200</v>
      </c>
      <c r="K38" s="23">
        <v>0</v>
      </c>
      <c r="L38" s="23">
        <v>0</v>
      </c>
      <c r="M38" s="25"/>
      <c r="N38" s="23">
        <v>0</v>
      </c>
      <c r="O38" s="23">
        <v>27800</v>
      </c>
      <c r="P38" s="23">
        <v>0</v>
      </c>
      <c r="Q38" s="23">
        <v>27800</v>
      </c>
      <c r="R38" s="23">
        <v>15400</v>
      </c>
      <c r="S38" s="23">
        <v>0</v>
      </c>
      <c r="T38" s="23">
        <v>0</v>
      </c>
      <c r="U38" s="23">
        <v>0</v>
      </c>
      <c r="V38" s="23">
        <v>17900</v>
      </c>
      <c r="W38" s="23">
        <v>14100</v>
      </c>
      <c r="X38" s="23">
        <v>0</v>
      </c>
      <c r="Y38" s="23">
        <v>0</v>
      </c>
      <c r="Z38" s="25"/>
      <c r="AA38" s="23">
        <v>0</v>
      </c>
      <c r="AB38" s="23">
        <v>47400</v>
      </c>
      <c r="AC38" s="23">
        <v>0</v>
      </c>
      <c r="AD38" s="23">
        <v>47400</v>
      </c>
      <c r="AE38" s="29" t="s">
        <v>67</v>
      </c>
      <c r="AF38" s="62" t="s">
        <v>1289</v>
      </c>
    </row>
    <row r="39" spans="1:32" ht="15">
      <c r="A39" s="3"/>
      <c r="B39" s="45" t="s">
        <v>847</v>
      </c>
      <c r="C39" s="45"/>
      <c r="D39" s="29" t="s">
        <v>68</v>
      </c>
      <c r="E39" s="23">
        <v>6200</v>
      </c>
      <c r="F39" s="23">
        <v>0</v>
      </c>
      <c r="G39" s="23">
        <v>0</v>
      </c>
      <c r="H39" s="23">
        <v>0</v>
      </c>
      <c r="I39" s="23">
        <v>200</v>
      </c>
      <c r="J39" s="23">
        <v>0</v>
      </c>
      <c r="K39" s="23">
        <v>0</v>
      </c>
      <c r="L39" s="23">
        <v>0</v>
      </c>
      <c r="M39" s="25"/>
      <c r="N39" s="23">
        <v>0</v>
      </c>
      <c r="O39" s="23">
        <v>6400</v>
      </c>
      <c r="P39" s="23">
        <v>0</v>
      </c>
      <c r="Q39" s="23">
        <v>6400</v>
      </c>
      <c r="R39" s="23">
        <v>6300</v>
      </c>
      <c r="S39" s="23">
        <v>0</v>
      </c>
      <c r="T39" s="23">
        <v>0</v>
      </c>
      <c r="U39" s="23">
        <v>0</v>
      </c>
      <c r="V39" s="23">
        <v>3500</v>
      </c>
      <c r="W39" s="23">
        <v>0</v>
      </c>
      <c r="X39" s="23">
        <v>0</v>
      </c>
      <c r="Y39" s="23">
        <v>0</v>
      </c>
      <c r="Z39" s="25"/>
      <c r="AA39" s="23">
        <v>0</v>
      </c>
      <c r="AB39" s="23">
        <v>9800</v>
      </c>
      <c r="AC39" s="23">
        <v>0</v>
      </c>
      <c r="AD39" s="23">
        <v>9800</v>
      </c>
      <c r="AE39" s="29" t="s">
        <v>68</v>
      </c>
      <c r="AF39" s="62" t="s">
        <v>1289</v>
      </c>
    </row>
    <row r="40" spans="1:32" ht="15">
      <c r="A40" s="3"/>
      <c r="B40" s="45" t="s">
        <v>828</v>
      </c>
      <c r="C40" s="45"/>
      <c r="D40" s="29" t="s">
        <v>71</v>
      </c>
      <c r="E40" s="23">
        <v>6094200</v>
      </c>
      <c r="F40" s="23">
        <v>0</v>
      </c>
      <c r="G40" s="23">
        <v>478500</v>
      </c>
      <c r="H40" s="23">
        <v>105100</v>
      </c>
      <c r="I40" s="23">
        <v>405400</v>
      </c>
      <c r="J40" s="23">
        <v>348700</v>
      </c>
      <c r="K40" s="23">
        <v>308400</v>
      </c>
      <c r="L40" s="23">
        <v>63700</v>
      </c>
      <c r="M40" s="23">
        <v>245100</v>
      </c>
      <c r="N40" s="23">
        <v>0</v>
      </c>
      <c r="O40" s="23">
        <v>7570600</v>
      </c>
      <c r="P40" s="23">
        <v>0</v>
      </c>
      <c r="Q40" s="23">
        <v>7570600</v>
      </c>
      <c r="R40" s="23">
        <v>5519100</v>
      </c>
      <c r="S40" s="23">
        <v>0</v>
      </c>
      <c r="T40" s="23">
        <v>451100</v>
      </c>
      <c r="U40" s="23">
        <v>88600</v>
      </c>
      <c r="V40" s="23">
        <v>580500</v>
      </c>
      <c r="W40" s="23">
        <v>287400</v>
      </c>
      <c r="X40" s="23">
        <v>331700</v>
      </c>
      <c r="Y40" s="23">
        <v>61300</v>
      </c>
      <c r="Z40" s="23">
        <v>266900</v>
      </c>
      <c r="AA40" s="23">
        <v>0</v>
      </c>
      <c r="AB40" s="23">
        <v>7135500</v>
      </c>
      <c r="AC40" s="23">
        <v>0</v>
      </c>
      <c r="AD40" s="23">
        <v>7135500</v>
      </c>
      <c r="AE40" s="29" t="s">
        <v>71</v>
      </c>
      <c r="AF40" s="62" t="s">
        <v>1289</v>
      </c>
    </row>
    <row r="41" spans="1:32" ht="15">
      <c r="A41" s="3"/>
      <c r="B41" s="11"/>
      <c r="C41" s="11" t="s">
        <v>909</v>
      </c>
      <c r="D41" s="29" t="s">
        <v>73</v>
      </c>
      <c r="E41" s="23">
        <v>5615700</v>
      </c>
      <c r="F41" s="23">
        <v>0</v>
      </c>
      <c r="G41" s="23">
        <v>0</v>
      </c>
      <c r="H41" s="23">
        <v>105000</v>
      </c>
      <c r="I41" s="23">
        <v>397400</v>
      </c>
      <c r="J41" s="23">
        <v>345800</v>
      </c>
      <c r="K41" s="23">
        <v>307900</v>
      </c>
      <c r="L41" s="23">
        <v>63700</v>
      </c>
      <c r="M41" s="25"/>
      <c r="N41" s="23">
        <v>0</v>
      </c>
      <c r="O41" s="23">
        <v>6835500</v>
      </c>
      <c r="P41" s="23">
        <v>0</v>
      </c>
      <c r="Q41" s="23">
        <v>6835500</v>
      </c>
      <c r="R41" s="23">
        <v>5068000</v>
      </c>
      <c r="S41" s="23">
        <v>0</v>
      </c>
      <c r="T41" s="23">
        <v>0</v>
      </c>
      <c r="U41" s="23">
        <v>88500</v>
      </c>
      <c r="V41" s="23">
        <v>574100</v>
      </c>
      <c r="W41" s="23">
        <v>284700</v>
      </c>
      <c r="X41" s="23">
        <v>330800</v>
      </c>
      <c r="Y41" s="23">
        <v>61300</v>
      </c>
      <c r="Z41" s="25"/>
      <c r="AA41" s="23">
        <v>0</v>
      </c>
      <c r="AB41" s="23">
        <v>6407400</v>
      </c>
      <c r="AC41" s="23">
        <v>0</v>
      </c>
      <c r="AD41" s="23">
        <v>6407400</v>
      </c>
      <c r="AE41" s="29" t="s">
        <v>73</v>
      </c>
      <c r="AF41" s="62" t="s">
        <v>1289</v>
      </c>
    </row>
    <row r="42" spans="1:32" ht="15">
      <c r="A42" s="3"/>
      <c r="B42" s="45" t="s">
        <v>852</v>
      </c>
      <c r="C42" s="45"/>
      <c r="D42" s="29" t="s">
        <v>74</v>
      </c>
      <c r="E42" s="23">
        <v>5730600</v>
      </c>
      <c r="F42" s="23">
        <v>0</v>
      </c>
      <c r="G42" s="23">
        <v>0</v>
      </c>
      <c r="H42" s="23">
        <v>117700</v>
      </c>
      <c r="I42" s="23">
        <v>415700</v>
      </c>
      <c r="J42" s="23">
        <v>267500</v>
      </c>
      <c r="K42" s="23">
        <v>272900</v>
      </c>
      <c r="L42" s="23">
        <v>70700</v>
      </c>
      <c r="M42" s="25"/>
      <c r="N42" s="23">
        <v>0</v>
      </c>
      <c r="O42" s="23">
        <v>6875100</v>
      </c>
      <c r="P42" s="23">
        <v>0</v>
      </c>
      <c r="Q42" s="23">
        <v>6875100</v>
      </c>
      <c r="R42" s="23">
        <v>5164200</v>
      </c>
      <c r="S42" s="23">
        <v>0</v>
      </c>
      <c r="T42" s="23">
        <v>0</v>
      </c>
      <c r="U42" s="23">
        <v>99600</v>
      </c>
      <c r="V42" s="23">
        <v>534300</v>
      </c>
      <c r="W42" s="23">
        <v>270700</v>
      </c>
      <c r="X42" s="23">
        <v>275800</v>
      </c>
      <c r="Y42" s="23">
        <v>72100</v>
      </c>
      <c r="Z42" s="25"/>
      <c r="AA42" s="23">
        <v>0</v>
      </c>
      <c r="AB42" s="23">
        <v>6416700</v>
      </c>
      <c r="AC42" s="23">
        <v>0</v>
      </c>
      <c r="AD42" s="23">
        <v>6416700</v>
      </c>
      <c r="AE42" s="29" t="s">
        <v>74</v>
      </c>
      <c r="AF42" s="62" t="s">
        <v>1289</v>
      </c>
    </row>
    <row r="43" spans="1:32" ht="15">
      <c r="A43" s="3"/>
      <c r="B43" s="45" t="s">
        <v>831</v>
      </c>
      <c r="C43" s="45"/>
      <c r="D43" s="29" t="s">
        <v>76</v>
      </c>
      <c r="E43" s="23">
        <v>3592000</v>
      </c>
      <c r="F43" s="23">
        <v>0</v>
      </c>
      <c r="G43" s="23">
        <v>1048300</v>
      </c>
      <c r="H43" s="23">
        <v>1500</v>
      </c>
      <c r="I43" s="23">
        <v>683100</v>
      </c>
      <c r="J43" s="23">
        <v>320600</v>
      </c>
      <c r="K43" s="23">
        <v>35900</v>
      </c>
      <c r="L43" s="23">
        <v>600</v>
      </c>
      <c r="M43" s="23">
        <v>530200</v>
      </c>
      <c r="N43" s="23">
        <v>0</v>
      </c>
      <c r="O43" s="23">
        <v>5163900</v>
      </c>
      <c r="P43" s="23">
        <v>0</v>
      </c>
      <c r="Q43" s="23">
        <v>5163900</v>
      </c>
      <c r="R43" s="23">
        <v>3253400</v>
      </c>
      <c r="S43" s="23">
        <v>0</v>
      </c>
      <c r="T43" s="23">
        <v>917100</v>
      </c>
      <c r="U43" s="23">
        <v>1800</v>
      </c>
      <c r="V43" s="23">
        <v>651300</v>
      </c>
      <c r="W43" s="23">
        <v>239200</v>
      </c>
      <c r="X43" s="23">
        <v>66200</v>
      </c>
      <c r="Y43" s="23">
        <v>100</v>
      </c>
      <c r="Z43" s="23">
        <v>871100</v>
      </c>
      <c r="AA43" s="23">
        <v>0</v>
      </c>
      <c r="AB43" s="23">
        <v>5083100</v>
      </c>
      <c r="AC43" s="23">
        <v>0</v>
      </c>
      <c r="AD43" s="23">
        <v>5083100</v>
      </c>
      <c r="AE43" s="29" t="s">
        <v>76</v>
      </c>
      <c r="AF43" s="62" t="s">
        <v>1289</v>
      </c>
    </row>
    <row r="44" spans="1:32" ht="15">
      <c r="A44" s="3"/>
      <c r="B44" s="45" t="s">
        <v>851</v>
      </c>
      <c r="C44" s="45"/>
      <c r="D44" s="29" t="s">
        <v>77</v>
      </c>
      <c r="E44" s="23">
        <v>3644900</v>
      </c>
      <c r="F44" s="23">
        <v>0</v>
      </c>
      <c r="G44" s="23">
        <v>1084300</v>
      </c>
      <c r="H44" s="23">
        <v>1600</v>
      </c>
      <c r="I44" s="23">
        <v>798400</v>
      </c>
      <c r="J44" s="23">
        <v>341500</v>
      </c>
      <c r="K44" s="23">
        <v>44800</v>
      </c>
      <c r="L44" s="23">
        <v>400</v>
      </c>
      <c r="M44" s="23">
        <v>582600</v>
      </c>
      <c r="N44" s="23">
        <v>0</v>
      </c>
      <c r="O44" s="23">
        <v>5414200</v>
      </c>
      <c r="P44" s="23">
        <v>0</v>
      </c>
      <c r="Q44" s="23">
        <v>5414200</v>
      </c>
      <c r="R44" s="23">
        <v>3392500</v>
      </c>
      <c r="S44" s="23">
        <v>0</v>
      </c>
      <c r="T44" s="23">
        <v>969400</v>
      </c>
      <c r="U44" s="23">
        <v>2400</v>
      </c>
      <c r="V44" s="23">
        <v>659500</v>
      </c>
      <c r="W44" s="23">
        <v>261600</v>
      </c>
      <c r="X44" s="23">
        <v>38400</v>
      </c>
      <c r="Y44" s="23">
        <v>100</v>
      </c>
      <c r="Z44" s="23">
        <v>855700</v>
      </c>
      <c r="AA44" s="23">
        <v>0</v>
      </c>
      <c r="AB44" s="23">
        <v>5210200</v>
      </c>
      <c r="AC44" s="23">
        <v>0</v>
      </c>
      <c r="AD44" s="23">
        <v>5210200</v>
      </c>
      <c r="AE44" s="29" t="s">
        <v>77</v>
      </c>
      <c r="AF44" s="62" t="s">
        <v>1289</v>
      </c>
    </row>
    <row r="45" spans="1:32" ht="15">
      <c r="A45" s="3"/>
      <c r="B45" s="45" t="s">
        <v>835</v>
      </c>
      <c r="C45" s="45"/>
      <c r="D45" s="29" t="s">
        <v>79</v>
      </c>
      <c r="E45" s="23">
        <v>2854600</v>
      </c>
      <c r="F45" s="23">
        <v>0</v>
      </c>
      <c r="G45" s="23">
        <v>0</v>
      </c>
      <c r="H45" s="23">
        <v>360900</v>
      </c>
      <c r="I45" s="23">
        <v>164100</v>
      </c>
      <c r="J45" s="23">
        <v>98600</v>
      </c>
      <c r="K45" s="23">
        <v>437100</v>
      </c>
      <c r="L45" s="23">
        <v>0</v>
      </c>
      <c r="M45" s="23">
        <v>0</v>
      </c>
      <c r="N45" s="23">
        <v>0</v>
      </c>
      <c r="O45" s="23">
        <v>3915300</v>
      </c>
      <c r="P45" s="23">
        <v>0</v>
      </c>
      <c r="Q45" s="23">
        <v>3915300</v>
      </c>
      <c r="R45" s="23">
        <v>2915600</v>
      </c>
      <c r="S45" s="23">
        <v>0</v>
      </c>
      <c r="T45" s="23">
        <v>0</v>
      </c>
      <c r="U45" s="23">
        <v>381400</v>
      </c>
      <c r="V45" s="23">
        <v>88400</v>
      </c>
      <c r="W45" s="23">
        <v>29600</v>
      </c>
      <c r="X45" s="23">
        <v>429700</v>
      </c>
      <c r="Y45" s="23">
        <v>0</v>
      </c>
      <c r="Z45" s="23">
        <v>0</v>
      </c>
      <c r="AA45" s="23">
        <v>0</v>
      </c>
      <c r="AB45" s="23">
        <v>3844700</v>
      </c>
      <c r="AC45" s="23">
        <v>0</v>
      </c>
      <c r="AD45" s="23">
        <v>3844700</v>
      </c>
      <c r="AE45" s="29" t="s">
        <v>79</v>
      </c>
      <c r="AF45" s="62" t="s">
        <v>1289</v>
      </c>
    </row>
    <row r="46" spans="1:32" ht="15">
      <c r="A46" s="3"/>
      <c r="B46" s="47" t="s">
        <v>1170</v>
      </c>
      <c r="C46" s="11" t="s">
        <v>979</v>
      </c>
      <c r="D46" s="29" t="s">
        <v>80</v>
      </c>
      <c r="E46" s="23">
        <v>41900</v>
      </c>
      <c r="F46" s="23">
        <v>0</v>
      </c>
      <c r="G46" s="23">
        <v>500</v>
      </c>
      <c r="H46" s="23">
        <v>0</v>
      </c>
      <c r="I46" s="23">
        <v>5800</v>
      </c>
      <c r="J46" s="23">
        <v>2000</v>
      </c>
      <c r="K46" s="23">
        <v>300</v>
      </c>
      <c r="L46" s="23">
        <v>0</v>
      </c>
      <c r="M46" s="23">
        <v>0</v>
      </c>
      <c r="N46" s="23">
        <v>0</v>
      </c>
      <c r="O46" s="23">
        <v>50000</v>
      </c>
      <c r="P46" s="23">
        <v>0</v>
      </c>
      <c r="Q46" s="23">
        <v>50000</v>
      </c>
      <c r="R46" s="23">
        <v>38700</v>
      </c>
      <c r="S46" s="23">
        <v>0</v>
      </c>
      <c r="T46" s="23">
        <v>400</v>
      </c>
      <c r="U46" s="23">
        <v>0</v>
      </c>
      <c r="V46" s="23">
        <v>5700</v>
      </c>
      <c r="W46" s="23">
        <v>1800</v>
      </c>
      <c r="X46" s="23">
        <v>200</v>
      </c>
      <c r="Y46" s="23">
        <v>0</v>
      </c>
      <c r="Z46" s="23">
        <v>0</v>
      </c>
      <c r="AA46" s="23">
        <v>0</v>
      </c>
      <c r="AB46" s="23">
        <v>46400</v>
      </c>
      <c r="AC46" s="23">
        <v>0</v>
      </c>
      <c r="AD46" s="23">
        <v>46400</v>
      </c>
      <c r="AE46" s="29" t="s">
        <v>80</v>
      </c>
      <c r="AF46" s="62" t="s">
        <v>1289</v>
      </c>
    </row>
    <row r="47" spans="1:32" ht="15">
      <c r="A47" s="3"/>
      <c r="B47" s="48"/>
      <c r="C47" s="11" t="s">
        <v>980</v>
      </c>
      <c r="D47" s="29" t="s">
        <v>81</v>
      </c>
      <c r="E47" s="23">
        <v>5300</v>
      </c>
      <c r="F47" s="23">
        <v>0</v>
      </c>
      <c r="G47" s="23">
        <v>0</v>
      </c>
      <c r="H47" s="23">
        <v>200</v>
      </c>
      <c r="I47" s="23">
        <v>400</v>
      </c>
      <c r="J47" s="23">
        <v>400</v>
      </c>
      <c r="K47" s="23">
        <v>100</v>
      </c>
      <c r="L47" s="23">
        <v>100</v>
      </c>
      <c r="M47" s="23">
        <v>0</v>
      </c>
      <c r="N47" s="23">
        <v>0</v>
      </c>
      <c r="O47" s="23">
        <v>6500</v>
      </c>
      <c r="P47" s="23">
        <v>0</v>
      </c>
      <c r="Q47" s="23">
        <v>6500</v>
      </c>
      <c r="R47" s="23">
        <v>3400</v>
      </c>
      <c r="S47" s="23">
        <v>0</v>
      </c>
      <c r="T47" s="23">
        <v>0</v>
      </c>
      <c r="U47" s="23">
        <v>100</v>
      </c>
      <c r="V47" s="23">
        <v>400</v>
      </c>
      <c r="W47" s="23">
        <v>200</v>
      </c>
      <c r="X47" s="23">
        <v>100</v>
      </c>
      <c r="Y47" s="23">
        <v>0</v>
      </c>
      <c r="Z47" s="23">
        <v>0</v>
      </c>
      <c r="AA47" s="23">
        <v>0</v>
      </c>
      <c r="AB47" s="23">
        <v>4200</v>
      </c>
      <c r="AC47" s="23">
        <v>0</v>
      </c>
      <c r="AD47" s="23">
        <v>4200</v>
      </c>
      <c r="AE47" s="29" t="s">
        <v>81</v>
      </c>
      <c r="AF47" s="62" t="s">
        <v>1289</v>
      </c>
    </row>
    <row r="48" spans="1:32" ht="15">
      <c r="A48" s="3"/>
      <c r="B48" s="45"/>
      <c r="C48" s="11" t="s">
        <v>533</v>
      </c>
      <c r="D48" s="29" t="s">
        <v>83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5300</v>
      </c>
      <c r="N48" s="23">
        <v>0</v>
      </c>
      <c r="O48" s="23">
        <v>5300</v>
      </c>
      <c r="P48" s="23">
        <v>0</v>
      </c>
      <c r="Q48" s="23">
        <v>5300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1800</v>
      </c>
      <c r="AA48" s="23">
        <v>0</v>
      </c>
      <c r="AB48" s="23">
        <v>1800</v>
      </c>
      <c r="AC48" s="23">
        <v>0</v>
      </c>
      <c r="AD48" s="23">
        <v>1800</v>
      </c>
      <c r="AE48" s="29" t="s">
        <v>83</v>
      </c>
      <c r="AF48" s="62" t="s">
        <v>1289</v>
      </c>
    </row>
    <row r="49" spans="1:32" ht="15">
      <c r="A49" s="3"/>
      <c r="B49" s="47" t="s">
        <v>1090</v>
      </c>
      <c r="C49" s="47"/>
      <c r="D49" s="30" t="s">
        <v>84</v>
      </c>
      <c r="E49" s="24">
        <v>47200</v>
      </c>
      <c r="F49" s="24">
        <v>0</v>
      </c>
      <c r="G49" s="24">
        <v>500</v>
      </c>
      <c r="H49" s="24">
        <v>200</v>
      </c>
      <c r="I49" s="24">
        <v>6200</v>
      </c>
      <c r="J49" s="24">
        <v>2400</v>
      </c>
      <c r="K49" s="24">
        <v>400</v>
      </c>
      <c r="L49" s="24">
        <v>100</v>
      </c>
      <c r="M49" s="24">
        <v>5300</v>
      </c>
      <c r="N49" s="24">
        <v>0</v>
      </c>
      <c r="O49" s="24">
        <v>61800</v>
      </c>
      <c r="P49" s="24">
        <v>0</v>
      </c>
      <c r="Q49" s="24">
        <v>61800</v>
      </c>
      <c r="R49" s="24">
        <v>42100</v>
      </c>
      <c r="S49" s="24">
        <v>0</v>
      </c>
      <c r="T49" s="24">
        <v>400</v>
      </c>
      <c r="U49" s="24">
        <v>100</v>
      </c>
      <c r="V49" s="24">
        <v>6100</v>
      </c>
      <c r="W49" s="24">
        <v>2000</v>
      </c>
      <c r="X49" s="24">
        <v>300</v>
      </c>
      <c r="Y49" s="24">
        <v>0</v>
      </c>
      <c r="Z49" s="24">
        <v>1800</v>
      </c>
      <c r="AA49" s="24">
        <v>0</v>
      </c>
      <c r="AB49" s="24">
        <v>52400</v>
      </c>
      <c r="AC49" s="24">
        <v>0</v>
      </c>
      <c r="AD49" s="24">
        <v>52400</v>
      </c>
      <c r="AE49" s="30" t="s">
        <v>84</v>
      </c>
      <c r="AF49" s="62" t="s">
        <v>1289</v>
      </c>
    </row>
    <row r="50" spans="1:32" ht="12.75">
      <c r="A50" s="65" t="s">
        <v>1288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</row>
    <row r="51" ht="12.75" hidden="1"/>
    <row r="52" ht="12.75" hidden="1"/>
  </sheetData>
  <mergeCells count="70">
    <mergeCell ref="D1:AF1"/>
    <mergeCell ref="A50:AF50"/>
    <mergeCell ref="A8:AE8"/>
    <mergeCell ref="AE9:AF9"/>
    <mergeCell ref="AE10:AF10"/>
    <mergeCell ref="AE11:AF11"/>
    <mergeCell ref="AE12:AF12"/>
    <mergeCell ref="AE13:AF13"/>
    <mergeCell ref="A1:C1"/>
    <mergeCell ref="A2:C2"/>
    <mergeCell ref="D3:E3"/>
    <mergeCell ref="E9:Q9"/>
    <mergeCell ref="A7:AE7"/>
    <mergeCell ref="A6:B6"/>
    <mergeCell ref="A5:B5"/>
    <mergeCell ref="A4:B4"/>
    <mergeCell ref="A3:B3"/>
    <mergeCell ref="D6:AF6"/>
    <mergeCell ref="D4:AF4"/>
    <mergeCell ref="D5:AF5"/>
    <mergeCell ref="F3:AF3"/>
    <mergeCell ref="D2:AF2"/>
    <mergeCell ref="R9:AD9"/>
    <mergeCell ref="E10:O10"/>
    <mergeCell ref="P10:P12"/>
    <mergeCell ref="Q10:Q12"/>
    <mergeCell ref="R10:AB10"/>
    <mergeCell ref="AC10:AC12"/>
    <mergeCell ref="AD10:AD12"/>
    <mergeCell ref="E11:E12"/>
    <mergeCell ref="H11:H12"/>
    <mergeCell ref="I11:I12"/>
    <mergeCell ref="J11:J12"/>
    <mergeCell ref="K11:K12"/>
    <mergeCell ref="L11:L12"/>
    <mergeCell ref="M11:M12"/>
    <mergeCell ref="N11:N12"/>
    <mergeCell ref="O11:O12"/>
    <mergeCell ref="Y11:Y12"/>
    <mergeCell ref="Z11:Z12"/>
    <mergeCell ref="AA11:AA12"/>
    <mergeCell ref="AB11:AB12"/>
    <mergeCell ref="B14:C14"/>
    <mergeCell ref="R11:R12"/>
    <mergeCell ref="U11:U12"/>
    <mergeCell ref="V11:V12"/>
    <mergeCell ref="W11:W12"/>
    <mergeCell ref="X11:X12"/>
    <mergeCell ref="B15:C15"/>
    <mergeCell ref="B16:B18"/>
    <mergeCell ref="B19:B21"/>
    <mergeCell ref="B22:C22"/>
    <mergeCell ref="B23:C23"/>
    <mergeCell ref="B24:B26"/>
    <mergeCell ref="B27:C27"/>
    <mergeCell ref="B28:C28"/>
    <mergeCell ref="B29:C29"/>
    <mergeCell ref="B30:C30"/>
    <mergeCell ref="B31:B33"/>
    <mergeCell ref="B34:C34"/>
    <mergeCell ref="B37:C37"/>
    <mergeCell ref="B38:C38"/>
    <mergeCell ref="B39:C39"/>
    <mergeCell ref="B46:B48"/>
    <mergeCell ref="B49:C49"/>
    <mergeCell ref="B40:C40"/>
    <mergeCell ref="B42:C42"/>
    <mergeCell ref="B43:C43"/>
    <mergeCell ref="B44:C44"/>
    <mergeCell ref="B45:C45"/>
  </mergeCells>
  <dataValidations count="1">
    <dataValidation type="list" allowBlank="1" showInputMessage="1" showErrorMessage="1" sqref="C6">
      <formula1>'@lists'!$A$29:$B$29</formula1>
    </dataValidation>
  </dataValidation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AS50"/>
  <sheetViews>
    <sheetView rightToLeft="1" zoomScale="40" zoomScaleNormal="40" workbookViewId="0" topLeftCell="D1">
      <selection pane="topLeft" activeCell="AS49" sqref="AS49"/>
    </sheetView>
  </sheetViews>
  <sheetFormatPr defaultColWidth="0" defaultRowHeight="12.75" zeroHeight="1"/>
  <cols>
    <col min="1" max="1" width="2.85714285714286" customWidth="1"/>
    <col min="2" max="2" width="12.5714285714286" customWidth="1"/>
    <col min="3" max="3" width="36.7142857142857" customWidth="1"/>
    <col min="4" max="4" width="8.28571428571429" customWidth="1"/>
    <col min="5" max="43" width="16.2857142857143" customWidth="1"/>
    <col min="44" max="44" width="8.28571428571429" customWidth="1"/>
    <col min="45" max="45" width="11.4285714285714" customWidth="1"/>
    <col min="46" max="16384" width="11.4285714285714" hidden="1"/>
  </cols>
  <sheetData>
    <row r="1" spans="1:45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</row>
    <row r="2" spans="1:45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</row>
    <row r="3" spans="1:45" ht="15">
      <c r="A3" s="43" t="s">
        <v>574</v>
      </c>
      <c r="B3" s="44"/>
      <c r="C3" s="15" t="s">
        <v>96</v>
      </c>
      <c r="D3" s="54" t="str">
        <f>IF(C3&lt;&gt;"",VLOOKUP(C3,'@Entities28'!A2:B81,2,0),"")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</row>
    <row r="4" spans="1:45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</row>
    <row r="5" spans="1:45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</row>
    <row r="6" spans="1:45" ht="15">
      <c r="A6" s="37" t="s">
        <v>968</v>
      </c>
      <c r="B6" s="38"/>
      <c r="C6" s="19" t="s">
        <v>158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</row>
    <row r="7" spans="1:45" ht="18" customHeight="1">
      <c r="A7" s="36" t="s">
        <v>159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62" t="s">
        <v>1289</v>
      </c>
    </row>
    <row r="8" spans="1:45" ht="15.75">
      <c r="A8" s="68" t="s">
        <v>1318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2" t="s">
        <v>1289</v>
      </c>
    </row>
    <row r="9" spans="1:45" ht="15">
      <c r="A9" s="3"/>
      <c r="B9" s="3"/>
      <c r="C9" s="3"/>
      <c r="D9" s="3"/>
      <c r="E9" s="51" t="s">
        <v>977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51"/>
      <c r="R9" s="51" t="s">
        <v>978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51"/>
      <c r="AE9" s="51" t="s">
        <v>1268</v>
      </c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51"/>
      <c r="AR9" s="63" t="s">
        <v>1289</v>
      </c>
      <c r="AS9" s="64"/>
    </row>
    <row r="10" spans="1:45" ht="15">
      <c r="A10" s="3"/>
      <c r="B10" s="3"/>
      <c r="C10" s="3"/>
      <c r="D10" s="3"/>
      <c r="E10" s="51" t="s">
        <v>1184</v>
      </c>
      <c r="F10" s="46"/>
      <c r="G10" s="46"/>
      <c r="H10" s="46"/>
      <c r="I10" s="46"/>
      <c r="J10" s="46"/>
      <c r="K10" s="46"/>
      <c r="L10" s="46"/>
      <c r="M10" s="46"/>
      <c r="N10" s="46"/>
      <c r="O10" s="51"/>
      <c r="P10" s="14" t="s">
        <v>1183</v>
      </c>
      <c r="Q10" s="59" t="s">
        <v>1082</v>
      </c>
      <c r="R10" s="51" t="s">
        <v>1184</v>
      </c>
      <c r="S10" s="46"/>
      <c r="T10" s="46"/>
      <c r="U10" s="46"/>
      <c r="V10" s="46"/>
      <c r="W10" s="46"/>
      <c r="X10" s="46"/>
      <c r="Y10" s="46"/>
      <c r="Z10" s="46"/>
      <c r="AA10" s="46"/>
      <c r="AB10" s="51"/>
      <c r="AC10" s="14" t="s">
        <v>1183</v>
      </c>
      <c r="AD10" s="59" t="s">
        <v>1082</v>
      </c>
      <c r="AE10" s="51" t="s">
        <v>1184</v>
      </c>
      <c r="AF10" s="46"/>
      <c r="AG10" s="46"/>
      <c r="AH10" s="46"/>
      <c r="AI10" s="46"/>
      <c r="AJ10" s="46"/>
      <c r="AK10" s="46"/>
      <c r="AL10" s="46"/>
      <c r="AM10" s="46"/>
      <c r="AN10" s="46"/>
      <c r="AO10" s="51"/>
      <c r="AP10" s="14" t="s">
        <v>1183</v>
      </c>
      <c r="AQ10" s="59" t="s">
        <v>1082</v>
      </c>
      <c r="AR10" s="63" t="s">
        <v>1289</v>
      </c>
      <c r="AS10" s="64"/>
    </row>
    <row r="11" spans="1:45" ht="15">
      <c r="A11" s="3"/>
      <c r="B11" s="3"/>
      <c r="C11" s="3"/>
      <c r="D11" s="3"/>
      <c r="E11" s="51" t="s">
        <v>986</v>
      </c>
      <c r="F11" s="14"/>
      <c r="G11" s="14"/>
      <c r="H11" s="51" t="s">
        <v>613</v>
      </c>
      <c r="I11" s="51" t="s">
        <v>1161</v>
      </c>
      <c r="J11" s="51" t="s">
        <v>1159</v>
      </c>
      <c r="K11" s="51" t="s">
        <v>1160</v>
      </c>
      <c r="L11" s="51" t="s">
        <v>631</v>
      </c>
      <c r="M11" s="51" t="s">
        <v>882</v>
      </c>
      <c r="N11" s="51" t="s">
        <v>881</v>
      </c>
      <c r="O11" s="51" t="s">
        <v>1137</v>
      </c>
      <c r="P11" s="51" t="s">
        <v>1106</v>
      </c>
      <c r="Q11" s="48"/>
      <c r="R11" s="51" t="s">
        <v>986</v>
      </c>
      <c r="S11" s="14"/>
      <c r="T11" s="14"/>
      <c r="U11" s="51" t="s">
        <v>613</v>
      </c>
      <c r="V11" s="51" t="s">
        <v>1161</v>
      </c>
      <c r="W11" s="51" t="s">
        <v>1159</v>
      </c>
      <c r="X11" s="51" t="s">
        <v>1160</v>
      </c>
      <c r="Y11" s="51" t="s">
        <v>631</v>
      </c>
      <c r="Z11" s="51" t="s">
        <v>882</v>
      </c>
      <c r="AA11" s="51" t="s">
        <v>881</v>
      </c>
      <c r="AB11" s="51" t="s">
        <v>1137</v>
      </c>
      <c r="AC11" s="51" t="s">
        <v>1106</v>
      </c>
      <c r="AD11" s="48"/>
      <c r="AE11" s="51" t="s">
        <v>986</v>
      </c>
      <c r="AF11" s="14"/>
      <c r="AG11" s="14"/>
      <c r="AH11" s="51" t="s">
        <v>613</v>
      </c>
      <c r="AI11" s="51" t="s">
        <v>1161</v>
      </c>
      <c r="AJ11" s="51" t="s">
        <v>1159</v>
      </c>
      <c r="AK11" s="51" t="s">
        <v>1160</v>
      </c>
      <c r="AL11" s="51" t="s">
        <v>631</v>
      </c>
      <c r="AM11" s="51" t="s">
        <v>882</v>
      </c>
      <c r="AN11" s="51" t="s">
        <v>881</v>
      </c>
      <c r="AO11" s="51" t="s">
        <v>1137</v>
      </c>
      <c r="AP11" s="51" t="s">
        <v>1106</v>
      </c>
      <c r="AQ11" s="48"/>
      <c r="AR11" s="63" t="s">
        <v>1289</v>
      </c>
      <c r="AS11" s="64"/>
    </row>
    <row r="12" spans="1:45" ht="30">
      <c r="A12" s="3"/>
      <c r="B12" s="3"/>
      <c r="C12" s="3"/>
      <c r="D12" s="3"/>
      <c r="E12" s="51"/>
      <c r="F12" s="14" t="s">
        <v>893</v>
      </c>
      <c r="G12" s="14" t="s">
        <v>910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14" t="s">
        <v>893</v>
      </c>
      <c r="T12" s="14" t="s">
        <v>910</v>
      </c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14" t="s">
        <v>893</v>
      </c>
      <c r="AG12" s="14" t="s">
        <v>910</v>
      </c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63" t="s">
        <v>1289</v>
      </c>
      <c r="AS12" s="64"/>
    </row>
    <row r="13" spans="1:45" ht="14.1" customHeight="1">
      <c r="A13" s="3"/>
      <c r="B13" s="3"/>
      <c r="C13" s="3"/>
      <c r="D13" s="3"/>
      <c r="E13" s="29" t="s">
        <v>26</v>
      </c>
      <c r="F13" s="29" t="s">
        <v>56</v>
      </c>
      <c r="G13" s="29" t="s">
        <v>75</v>
      </c>
      <c r="H13" s="29" t="s">
        <v>89</v>
      </c>
      <c r="I13" s="29" t="s">
        <v>97</v>
      </c>
      <c r="J13" s="29" t="s">
        <v>102</v>
      </c>
      <c r="K13" s="29" t="s">
        <v>203</v>
      </c>
      <c r="L13" s="29" t="s">
        <v>204</v>
      </c>
      <c r="M13" s="29" t="s">
        <v>232</v>
      </c>
      <c r="N13" s="29" t="s">
        <v>27</v>
      </c>
      <c r="O13" s="29" t="s">
        <v>34</v>
      </c>
      <c r="P13" s="29" t="s">
        <v>38</v>
      </c>
      <c r="Q13" s="29" t="s">
        <v>45</v>
      </c>
      <c r="R13" s="29" t="s">
        <v>26</v>
      </c>
      <c r="S13" s="29" t="s">
        <v>56</v>
      </c>
      <c r="T13" s="29" t="s">
        <v>75</v>
      </c>
      <c r="U13" s="29" t="s">
        <v>89</v>
      </c>
      <c r="V13" s="29" t="s">
        <v>97</v>
      </c>
      <c r="W13" s="29" t="s">
        <v>102</v>
      </c>
      <c r="X13" s="29" t="s">
        <v>203</v>
      </c>
      <c r="Y13" s="29" t="s">
        <v>204</v>
      </c>
      <c r="Z13" s="29" t="s">
        <v>232</v>
      </c>
      <c r="AA13" s="29" t="s">
        <v>27</v>
      </c>
      <c r="AB13" s="29" t="s">
        <v>34</v>
      </c>
      <c r="AC13" s="29" t="s">
        <v>38</v>
      </c>
      <c r="AD13" s="29" t="s">
        <v>45</v>
      </c>
      <c r="AE13" s="29" t="s">
        <v>26</v>
      </c>
      <c r="AF13" s="29" t="s">
        <v>56</v>
      </c>
      <c r="AG13" s="29" t="s">
        <v>75</v>
      </c>
      <c r="AH13" s="29" t="s">
        <v>89</v>
      </c>
      <c r="AI13" s="29" t="s">
        <v>97</v>
      </c>
      <c r="AJ13" s="29" t="s">
        <v>102</v>
      </c>
      <c r="AK13" s="29" t="s">
        <v>203</v>
      </c>
      <c r="AL13" s="29" t="s">
        <v>204</v>
      </c>
      <c r="AM13" s="29" t="s">
        <v>232</v>
      </c>
      <c r="AN13" s="29" t="s">
        <v>27</v>
      </c>
      <c r="AO13" s="29" t="s">
        <v>34</v>
      </c>
      <c r="AP13" s="29" t="s">
        <v>38</v>
      </c>
      <c r="AQ13" s="29" t="s">
        <v>45</v>
      </c>
      <c r="AR13" s="63" t="s">
        <v>1289</v>
      </c>
      <c r="AS13" s="64"/>
    </row>
    <row r="14" spans="1:45" ht="15">
      <c r="A14" s="3"/>
      <c r="B14" s="45" t="s">
        <v>678</v>
      </c>
      <c r="C14" s="45"/>
      <c r="D14" s="29" t="s">
        <v>26</v>
      </c>
      <c r="E14" s="23">
        <v>94900</v>
      </c>
      <c r="F14" s="23">
        <v>0</v>
      </c>
      <c r="G14" s="23">
        <v>900</v>
      </c>
      <c r="H14" s="23">
        <v>0</v>
      </c>
      <c r="I14" s="23">
        <v>13200</v>
      </c>
      <c r="J14" s="23">
        <v>4900</v>
      </c>
      <c r="K14" s="23">
        <v>800</v>
      </c>
      <c r="L14" s="23">
        <v>0</v>
      </c>
      <c r="M14" s="23">
        <v>22200</v>
      </c>
      <c r="N14" s="23">
        <v>0</v>
      </c>
      <c r="O14" s="23">
        <v>136000</v>
      </c>
      <c r="P14" s="23">
        <v>0</v>
      </c>
      <c r="Q14" s="23">
        <v>136000</v>
      </c>
      <c r="R14" s="23">
        <v>89300</v>
      </c>
      <c r="S14" s="23">
        <v>0</v>
      </c>
      <c r="T14" s="23">
        <v>800</v>
      </c>
      <c r="U14" s="23">
        <v>500</v>
      </c>
      <c r="V14" s="23">
        <v>12700</v>
      </c>
      <c r="W14" s="23">
        <v>4200</v>
      </c>
      <c r="X14" s="23">
        <v>1200</v>
      </c>
      <c r="Y14" s="23">
        <v>0</v>
      </c>
      <c r="Z14" s="23">
        <v>8100</v>
      </c>
      <c r="AA14" s="23">
        <v>0</v>
      </c>
      <c r="AB14" s="23">
        <v>116000</v>
      </c>
      <c r="AC14" s="23">
        <v>0</v>
      </c>
      <c r="AD14" s="23">
        <v>116000</v>
      </c>
      <c r="AE14" s="23">
        <v>175100</v>
      </c>
      <c r="AF14" s="23">
        <v>0</v>
      </c>
      <c r="AG14" s="23">
        <v>1700</v>
      </c>
      <c r="AH14" s="23">
        <v>0</v>
      </c>
      <c r="AI14" s="23">
        <v>22800</v>
      </c>
      <c r="AJ14" s="23">
        <v>12700</v>
      </c>
      <c r="AK14" s="23">
        <v>2000</v>
      </c>
      <c r="AL14" s="23">
        <v>0</v>
      </c>
      <c r="AM14" s="23">
        <v>26400</v>
      </c>
      <c r="AN14" s="23">
        <v>0</v>
      </c>
      <c r="AO14" s="23">
        <v>239000</v>
      </c>
      <c r="AP14" s="23"/>
      <c r="AQ14" s="23">
        <v>239000</v>
      </c>
      <c r="AR14" s="29" t="s">
        <v>26</v>
      </c>
      <c r="AS14" s="62" t="s">
        <v>1289</v>
      </c>
    </row>
    <row r="15" spans="1:45" ht="15">
      <c r="A15" s="3"/>
      <c r="B15" s="45" t="s">
        <v>665</v>
      </c>
      <c r="C15" s="45"/>
      <c r="D15" s="29" t="s">
        <v>56</v>
      </c>
      <c r="E15" s="23">
        <v>9900</v>
      </c>
      <c r="F15" s="23">
        <v>0</v>
      </c>
      <c r="G15" s="23">
        <v>0</v>
      </c>
      <c r="H15" s="23">
        <v>100</v>
      </c>
      <c r="I15" s="23">
        <v>600</v>
      </c>
      <c r="J15" s="23">
        <v>600</v>
      </c>
      <c r="K15" s="23">
        <v>700</v>
      </c>
      <c r="L15" s="23">
        <v>200</v>
      </c>
      <c r="M15" s="23">
        <v>3300</v>
      </c>
      <c r="N15" s="23">
        <v>0</v>
      </c>
      <c r="O15" s="23">
        <v>15400</v>
      </c>
      <c r="P15" s="23">
        <v>0</v>
      </c>
      <c r="Q15" s="23">
        <v>15400</v>
      </c>
      <c r="R15" s="23">
        <v>8100</v>
      </c>
      <c r="S15" s="23">
        <v>0</v>
      </c>
      <c r="T15" s="23">
        <v>0</v>
      </c>
      <c r="U15" s="23">
        <v>300</v>
      </c>
      <c r="V15" s="23">
        <v>900</v>
      </c>
      <c r="W15" s="23">
        <v>400</v>
      </c>
      <c r="X15" s="23">
        <v>300</v>
      </c>
      <c r="Y15" s="23">
        <v>0</v>
      </c>
      <c r="Z15" s="23">
        <v>300</v>
      </c>
      <c r="AA15" s="23">
        <v>0</v>
      </c>
      <c r="AB15" s="23">
        <v>10300</v>
      </c>
      <c r="AC15" s="23">
        <v>0</v>
      </c>
      <c r="AD15" s="23">
        <v>10300</v>
      </c>
      <c r="AE15" s="23">
        <v>8000</v>
      </c>
      <c r="AF15" s="23">
        <v>0</v>
      </c>
      <c r="AG15" s="23">
        <v>0</v>
      </c>
      <c r="AH15" s="23">
        <v>-100</v>
      </c>
      <c r="AI15" s="23">
        <v>600</v>
      </c>
      <c r="AJ15" s="23">
        <v>700</v>
      </c>
      <c r="AK15" s="23">
        <v>1000</v>
      </c>
      <c r="AL15" s="23">
        <v>100</v>
      </c>
      <c r="AM15" s="23">
        <v>6600</v>
      </c>
      <c r="AN15" s="23">
        <v>0</v>
      </c>
      <c r="AO15" s="23">
        <v>16900</v>
      </c>
      <c r="AP15" s="23"/>
      <c r="AQ15" s="23">
        <v>16900</v>
      </c>
      <c r="AR15" s="29" t="s">
        <v>56</v>
      </c>
      <c r="AS15" s="62" t="s">
        <v>1289</v>
      </c>
    </row>
    <row r="16" spans="1:45" ht="15">
      <c r="A16" s="3"/>
      <c r="B16" s="47" t="s">
        <v>683</v>
      </c>
      <c r="C16" s="11" t="s">
        <v>936</v>
      </c>
      <c r="D16" s="29" t="s">
        <v>75</v>
      </c>
      <c r="E16" s="23">
        <v>85000</v>
      </c>
      <c r="F16" s="23">
        <v>0</v>
      </c>
      <c r="G16" s="23">
        <v>900</v>
      </c>
      <c r="H16" s="23">
        <v>-100</v>
      </c>
      <c r="I16" s="23">
        <v>12600</v>
      </c>
      <c r="J16" s="23">
        <v>4300</v>
      </c>
      <c r="K16" s="23">
        <v>100</v>
      </c>
      <c r="L16" s="23">
        <v>-200</v>
      </c>
      <c r="M16" s="23">
        <v>18900</v>
      </c>
      <c r="N16" s="23">
        <v>0</v>
      </c>
      <c r="O16" s="23">
        <v>120600</v>
      </c>
      <c r="P16" s="23">
        <v>0</v>
      </c>
      <c r="Q16" s="23">
        <v>120600</v>
      </c>
      <c r="R16" s="23">
        <v>81200</v>
      </c>
      <c r="S16" s="23">
        <v>0</v>
      </c>
      <c r="T16" s="23">
        <v>800</v>
      </c>
      <c r="U16" s="23">
        <v>200</v>
      </c>
      <c r="V16" s="23">
        <v>11800</v>
      </c>
      <c r="W16" s="23">
        <v>3800</v>
      </c>
      <c r="X16" s="23">
        <v>900</v>
      </c>
      <c r="Y16" s="23">
        <v>0</v>
      </c>
      <c r="Z16" s="23">
        <v>7800</v>
      </c>
      <c r="AA16" s="23">
        <v>0</v>
      </c>
      <c r="AB16" s="23">
        <v>105700</v>
      </c>
      <c r="AC16" s="23">
        <v>0</v>
      </c>
      <c r="AD16" s="23">
        <v>105700</v>
      </c>
      <c r="AE16" s="23">
        <v>167100</v>
      </c>
      <c r="AF16" s="23">
        <v>0</v>
      </c>
      <c r="AG16" s="23">
        <v>1700</v>
      </c>
      <c r="AH16" s="23">
        <v>100</v>
      </c>
      <c r="AI16" s="23">
        <v>22200</v>
      </c>
      <c r="AJ16" s="23">
        <v>12000</v>
      </c>
      <c r="AK16" s="23">
        <v>1000</v>
      </c>
      <c r="AL16" s="23">
        <v>-100</v>
      </c>
      <c r="AM16" s="23">
        <v>19800</v>
      </c>
      <c r="AN16" s="23">
        <v>0</v>
      </c>
      <c r="AO16" s="23">
        <v>222100</v>
      </c>
      <c r="AP16" s="23">
        <v>0</v>
      </c>
      <c r="AQ16" s="23">
        <v>222100</v>
      </c>
      <c r="AR16" s="29" t="s">
        <v>75</v>
      </c>
      <c r="AS16" s="62" t="s">
        <v>1289</v>
      </c>
    </row>
    <row r="17" spans="1:45" ht="15">
      <c r="A17" s="3"/>
      <c r="B17" s="48"/>
      <c r="C17" s="11" t="s">
        <v>570</v>
      </c>
      <c r="D17" s="29" t="s">
        <v>89</v>
      </c>
      <c r="E17" s="23">
        <v>8600</v>
      </c>
      <c r="F17" s="23">
        <v>0</v>
      </c>
      <c r="G17" s="23">
        <v>0</v>
      </c>
      <c r="H17" s="23">
        <v>400</v>
      </c>
      <c r="I17" s="23">
        <v>-400</v>
      </c>
      <c r="J17" s="23">
        <v>300</v>
      </c>
      <c r="K17" s="23">
        <v>800</v>
      </c>
      <c r="L17" s="23">
        <v>300</v>
      </c>
      <c r="M17" s="23">
        <v>-10000</v>
      </c>
      <c r="N17" s="23">
        <v>0</v>
      </c>
      <c r="O17" s="23">
        <v>0</v>
      </c>
      <c r="P17" s="23">
        <v>0</v>
      </c>
      <c r="Q17" s="23">
        <v>0</v>
      </c>
      <c r="R17" s="23">
        <v>1700</v>
      </c>
      <c r="S17" s="23">
        <v>0</v>
      </c>
      <c r="T17" s="23">
        <v>0</v>
      </c>
      <c r="U17" s="23">
        <v>0</v>
      </c>
      <c r="V17" s="23">
        <v>100</v>
      </c>
      <c r="W17" s="23">
        <v>0</v>
      </c>
      <c r="X17" s="23">
        <v>0</v>
      </c>
      <c r="Y17" s="23">
        <v>0</v>
      </c>
      <c r="Z17" s="23">
        <v>-1800</v>
      </c>
      <c r="AA17" s="23">
        <v>0</v>
      </c>
      <c r="AB17" s="23">
        <v>0</v>
      </c>
      <c r="AC17" s="23">
        <v>0</v>
      </c>
      <c r="AD17" s="23">
        <v>0</v>
      </c>
      <c r="AE17" s="23">
        <v>4100</v>
      </c>
      <c r="AF17" s="23">
        <v>0</v>
      </c>
      <c r="AG17" s="23">
        <v>0</v>
      </c>
      <c r="AH17" s="23">
        <v>300</v>
      </c>
      <c r="AI17" s="23">
        <v>-900</v>
      </c>
      <c r="AJ17" s="23">
        <v>-200</v>
      </c>
      <c r="AK17" s="23">
        <v>700</v>
      </c>
      <c r="AL17" s="23">
        <v>200</v>
      </c>
      <c r="AM17" s="23">
        <v>-4200</v>
      </c>
      <c r="AN17" s="23">
        <v>0</v>
      </c>
      <c r="AO17" s="23">
        <v>0</v>
      </c>
      <c r="AP17" s="23"/>
      <c r="AQ17" s="23">
        <v>0</v>
      </c>
      <c r="AR17" s="29" t="s">
        <v>89</v>
      </c>
      <c r="AS17" s="62" t="s">
        <v>1289</v>
      </c>
    </row>
    <row r="18" spans="1:45" ht="15">
      <c r="A18" s="3"/>
      <c r="B18" s="45"/>
      <c r="C18" s="11" t="s">
        <v>1112</v>
      </c>
      <c r="D18" s="29" t="s">
        <v>97</v>
      </c>
      <c r="E18" s="23">
        <v>93600</v>
      </c>
      <c r="F18" s="23">
        <v>0</v>
      </c>
      <c r="G18" s="23">
        <v>900</v>
      </c>
      <c r="H18" s="23">
        <v>300</v>
      </c>
      <c r="I18" s="23">
        <v>12200</v>
      </c>
      <c r="J18" s="23">
        <v>4600</v>
      </c>
      <c r="K18" s="23">
        <v>900</v>
      </c>
      <c r="L18" s="23">
        <v>100</v>
      </c>
      <c r="M18" s="23">
        <v>8900</v>
      </c>
      <c r="N18" s="23">
        <v>0</v>
      </c>
      <c r="O18" s="23">
        <v>120600</v>
      </c>
      <c r="P18" s="23">
        <v>0</v>
      </c>
      <c r="Q18" s="23">
        <v>120600</v>
      </c>
      <c r="R18" s="23">
        <v>82900</v>
      </c>
      <c r="S18" s="23">
        <v>0</v>
      </c>
      <c r="T18" s="23">
        <v>800</v>
      </c>
      <c r="U18" s="23">
        <v>200</v>
      </c>
      <c r="V18" s="23">
        <v>11900</v>
      </c>
      <c r="W18" s="23">
        <v>3800</v>
      </c>
      <c r="X18" s="23">
        <v>900</v>
      </c>
      <c r="Y18" s="23">
        <v>0</v>
      </c>
      <c r="Z18" s="23">
        <v>6000</v>
      </c>
      <c r="AA18" s="23">
        <v>0</v>
      </c>
      <c r="AB18" s="23">
        <v>105700</v>
      </c>
      <c r="AC18" s="23">
        <v>0</v>
      </c>
      <c r="AD18" s="23">
        <v>105700</v>
      </c>
      <c r="AE18" s="23">
        <v>171200</v>
      </c>
      <c r="AF18" s="23">
        <v>0</v>
      </c>
      <c r="AG18" s="23">
        <v>1700</v>
      </c>
      <c r="AH18" s="23">
        <v>400</v>
      </c>
      <c r="AI18" s="23">
        <v>21300</v>
      </c>
      <c r="AJ18" s="23">
        <v>11800</v>
      </c>
      <c r="AK18" s="23">
        <v>1700</v>
      </c>
      <c r="AL18" s="23">
        <v>100</v>
      </c>
      <c r="AM18" s="23">
        <v>15600</v>
      </c>
      <c r="AN18" s="23">
        <v>0</v>
      </c>
      <c r="AO18" s="23">
        <v>222100</v>
      </c>
      <c r="AP18" s="23">
        <v>0</v>
      </c>
      <c r="AQ18" s="23">
        <v>222100</v>
      </c>
      <c r="AR18" s="29" t="s">
        <v>97</v>
      </c>
      <c r="AS18" s="62" t="s">
        <v>1289</v>
      </c>
    </row>
    <row r="19" spans="1:45" ht="15">
      <c r="A19" s="3"/>
      <c r="B19" s="47" t="s">
        <v>684</v>
      </c>
      <c r="C19" s="11" t="s">
        <v>936</v>
      </c>
      <c r="D19" s="29" t="s">
        <v>102</v>
      </c>
      <c r="E19" s="23">
        <v>31500</v>
      </c>
      <c r="F19" s="23">
        <v>0</v>
      </c>
      <c r="G19" s="23">
        <v>5500</v>
      </c>
      <c r="H19" s="23">
        <v>800</v>
      </c>
      <c r="I19" s="23">
        <v>6200</v>
      </c>
      <c r="J19" s="23">
        <v>1500</v>
      </c>
      <c r="K19" s="23">
        <v>1200</v>
      </c>
      <c r="L19" s="23">
        <v>0</v>
      </c>
      <c r="M19" s="23">
        <v>1200</v>
      </c>
      <c r="N19" s="23">
        <v>0</v>
      </c>
      <c r="O19" s="23">
        <v>42400</v>
      </c>
      <c r="P19" s="23">
        <v>0</v>
      </c>
      <c r="Q19" s="23">
        <v>42400</v>
      </c>
      <c r="R19" s="23">
        <v>30700</v>
      </c>
      <c r="S19" s="23">
        <v>0</v>
      </c>
      <c r="T19" s="23">
        <v>5700</v>
      </c>
      <c r="U19" s="23">
        <v>600</v>
      </c>
      <c r="V19" s="23">
        <v>7100</v>
      </c>
      <c r="W19" s="23">
        <v>1100</v>
      </c>
      <c r="X19" s="23">
        <v>600</v>
      </c>
      <c r="Y19" s="23">
        <v>100</v>
      </c>
      <c r="Z19" s="23">
        <v>200</v>
      </c>
      <c r="AA19" s="23">
        <v>0</v>
      </c>
      <c r="AB19" s="23">
        <v>40400</v>
      </c>
      <c r="AC19" s="23">
        <v>0</v>
      </c>
      <c r="AD19" s="23">
        <v>40400</v>
      </c>
      <c r="AE19" s="23">
        <v>62000</v>
      </c>
      <c r="AF19" s="23">
        <v>0</v>
      </c>
      <c r="AG19" s="23">
        <v>11500</v>
      </c>
      <c r="AH19" s="23">
        <v>1200</v>
      </c>
      <c r="AI19" s="23">
        <v>14000</v>
      </c>
      <c r="AJ19" s="23">
        <v>2900</v>
      </c>
      <c r="AK19" s="23">
        <v>1200</v>
      </c>
      <c r="AL19" s="23">
        <v>100</v>
      </c>
      <c r="AM19" s="23">
        <v>100</v>
      </c>
      <c r="AN19" s="23">
        <v>0</v>
      </c>
      <c r="AO19" s="23">
        <v>81500</v>
      </c>
      <c r="AP19" s="23"/>
      <c r="AQ19" s="23">
        <v>81500</v>
      </c>
      <c r="AR19" s="29" t="s">
        <v>102</v>
      </c>
      <c r="AS19" s="62" t="s">
        <v>1289</v>
      </c>
    </row>
    <row r="20" spans="1:45" ht="15">
      <c r="A20" s="3"/>
      <c r="B20" s="48"/>
      <c r="C20" s="11" t="s">
        <v>570</v>
      </c>
      <c r="D20" s="29" t="s">
        <v>203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/>
      <c r="AQ20" s="23">
        <v>0</v>
      </c>
      <c r="AR20" s="29" t="s">
        <v>203</v>
      </c>
      <c r="AS20" s="62" t="s">
        <v>1289</v>
      </c>
    </row>
    <row r="21" spans="1:45" ht="15">
      <c r="A21" s="3"/>
      <c r="B21" s="45"/>
      <c r="C21" s="11" t="s">
        <v>1113</v>
      </c>
      <c r="D21" s="29" t="s">
        <v>204</v>
      </c>
      <c r="E21" s="23">
        <v>31500</v>
      </c>
      <c r="F21" s="23">
        <v>0</v>
      </c>
      <c r="G21" s="23">
        <v>5500</v>
      </c>
      <c r="H21" s="23">
        <v>800</v>
      </c>
      <c r="I21" s="23">
        <v>6200</v>
      </c>
      <c r="J21" s="23">
        <v>1500</v>
      </c>
      <c r="K21" s="23">
        <v>1200</v>
      </c>
      <c r="L21" s="23">
        <v>0</v>
      </c>
      <c r="M21" s="23">
        <v>1200</v>
      </c>
      <c r="N21" s="23">
        <v>0</v>
      </c>
      <c r="O21" s="23">
        <v>42400</v>
      </c>
      <c r="P21" s="23">
        <v>0</v>
      </c>
      <c r="Q21" s="23">
        <v>42400</v>
      </c>
      <c r="R21" s="23">
        <v>30700</v>
      </c>
      <c r="S21" s="23">
        <v>0</v>
      </c>
      <c r="T21" s="23">
        <v>5700</v>
      </c>
      <c r="U21" s="23">
        <v>600</v>
      </c>
      <c r="V21" s="23">
        <v>7100</v>
      </c>
      <c r="W21" s="23">
        <v>1100</v>
      </c>
      <c r="X21" s="23">
        <v>600</v>
      </c>
      <c r="Y21" s="23">
        <v>100</v>
      </c>
      <c r="Z21" s="23">
        <v>200</v>
      </c>
      <c r="AA21" s="23">
        <v>0</v>
      </c>
      <c r="AB21" s="23">
        <v>40400</v>
      </c>
      <c r="AC21" s="23">
        <v>0</v>
      </c>
      <c r="AD21" s="23">
        <v>40400</v>
      </c>
      <c r="AE21" s="23">
        <v>62000</v>
      </c>
      <c r="AF21" s="23">
        <v>0</v>
      </c>
      <c r="AG21" s="23">
        <v>11500</v>
      </c>
      <c r="AH21" s="23">
        <v>1200</v>
      </c>
      <c r="AI21" s="23">
        <v>14000</v>
      </c>
      <c r="AJ21" s="23">
        <v>2900</v>
      </c>
      <c r="AK21" s="23">
        <v>1200</v>
      </c>
      <c r="AL21" s="23">
        <v>100</v>
      </c>
      <c r="AM21" s="23">
        <v>100</v>
      </c>
      <c r="AN21" s="23">
        <v>0</v>
      </c>
      <c r="AO21" s="23">
        <v>81500</v>
      </c>
      <c r="AP21" s="23">
        <v>0</v>
      </c>
      <c r="AQ21" s="23">
        <v>81500</v>
      </c>
      <c r="AR21" s="29" t="s">
        <v>204</v>
      </c>
      <c r="AS21" s="62" t="s">
        <v>1289</v>
      </c>
    </row>
    <row r="22" spans="1:45" ht="15">
      <c r="A22" s="3"/>
      <c r="B22" s="45" t="s">
        <v>1110</v>
      </c>
      <c r="C22" s="45"/>
      <c r="D22" s="29" t="s">
        <v>232</v>
      </c>
      <c r="E22" s="23">
        <v>125100</v>
      </c>
      <c r="F22" s="23">
        <v>0</v>
      </c>
      <c r="G22" s="23">
        <v>6400</v>
      </c>
      <c r="H22" s="23">
        <v>1100</v>
      </c>
      <c r="I22" s="23">
        <v>18400</v>
      </c>
      <c r="J22" s="23">
        <v>6100</v>
      </c>
      <c r="K22" s="23">
        <v>2100</v>
      </c>
      <c r="L22" s="23">
        <v>100</v>
      </c>
      <c r="M22" s="23">
        <v>10100</v>
      </c>
      <c r="N22" s="23">
        <v>0</v>
      </c>
      <c r="O22" s="23">
        <v>163000</v>
      </c>
      <c r="P22" s="23">
        <v>0</v>
      </c>
      <c r="Q22" s="23">
        <v>163000</v>
      </c>
      <c r="R22" s="23">
        <v>113600</v>
      </c>
      <c r="S22" s="23">
        <v>0</v>
      </c>
      <c r="T22" s="23">
        <v>6500</v>
      </c>
      <c r="U22" s="23">
        <v>800</v>
      </c>
      <c r="V22" s="23">
        <v>19000</v>
      </c>
      <c r="W22" s="23">
        <v>4900</v>
      </c>
      <c r="X22" s="23">
        <v>1500</v>
      </c>
      <c r="Y22" s="23">
        <v>100</v>
      </c>
      <c r="Z22" s="23">
        <v>6200</v>
      </c>
      <c r="AA22" s="23">
        <v>0</v>
      </c>
      <c r="AB22" s="23">
        <v>146100</v>
      </c>
      <c r="AC22" s="23">
        <v>0</v>
      </c>
      <c r="AD22" s="23">
        <v>146100</v>
      </c>
      <c r="AE22" s="23">
        <v>233200</v>
      </c>
      <c r="AF22" s="23">
        <v>0</v>
      </c>
      <c r="AG22" s="23">
        <v>13200</v>
      </c>
      <c r="AH22" s="23">
        <v>1600</v>
      </c>
      <c r="AI22" s="23">
        <v>35300</v>
      </c>
      <c r="AJ22" s="23">
        <v>14700</v>
      </c>
      <c r="AK22" s="23">
        <v>2900</v>
      </c>
      <c r="AL22" s="23">
        <v>200</v>
      </c>
      <c r="AM22" s="23">
        <v>15700</v>
      </c>
      <c r="AN22" s="23">
        <v>0</v>
      </c>
      <c r="AO22" s="23">
        <v>303600</v>
      </c>
      <c r="AP22" s="23">
        <v>0</v>
      </c>
      <c r="AQ22" s="23">
        <v>303600</v>
      </c>
      <c r="AR22" s="29" t="s">
        <v>232</v>
      </c>
      <c r="AS22" s="62" t="s">
        <v>1289</v>
      </c>
    </row>
    <row r="23" spans="1:45" ht="15">
      <c r="A23" s="3"/>
      <c r="B23" s="45" t="s">
        <v>662</v>
      </c>
      <c r="C23" s="45"/>
      <c r="D23" s="29" t="s">
        <v>27</v>
      </c>
      <c r="E23" s="23">
        <v>3400</v>
      </c>
      <c r="F23" s="23">
        <v>0</v>
      </c>
      <c r="G23" s="23">
        <v>0</v>
      </c>
      <c r="H23" s="23">
        <v>0</v>
      </c>
      <c r="I23" s="23">
        <v>800</v>
      </c>
      <c r="J23" s="23">
        <v>-800</v>
      </c>
      <c r="K23" s="23">
        <v>1300</v>
      </c>
      <c r="L23" s="23">
        <v>0</v>
      </c>
      <c r="M23" s="23">
        <v>0</v>
      </c>
      <c r="N23" s="23">
        <v>0</v>
      </c>
      <c r="O23" s="23">
        <v>4700</v>
      </c>
      <c r="P23" s="23">
        <v>0</v>
      </c>
      <c r="Q23" s="23">
        <v>4700</v>
      </c>
      <c r="R23" s="23">
        <v>4500</v>
      </c>
      <c r="S23" s="23">
        <v>0</v>
      </c>
      <c r="T23" s="23">
        <v>0</v>
      </c>
      <c r="U23" s="23">
        <v>0</v>
      </c>
      <c r="V23" s="23">
        <v>2100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6600</v>
      </c>
      <c r="AC23" s="23">
        <v>0</v>
      </c>
      <c r="AD23" s="23">
        <v>6600</v>
      </c>
      <c r="AE23" s="23">
        <v>9500</v>
      </c>
      <c r="AF23" s="23">
        <v>0</v>
      </c>
      <c r="AG23" s="23">
        <v>0</v>
      </c>
      <c r="AH23" s="23">
        <v>0</v>
      </c>
      <c r="AI23" s="23">
        <v>-500</v>
      </c>
      <c r="AJ23" s="23">
        <v>-2000</v>
      </c>
      <c r="AK23" s="23">
        <v>0</v>
      </c>
      <c r="AL23" s="23">
        <v>0</v>
      </c>
      <c r="AM23" s="23">
        <v>0</v>
      </c>
      <c r="AN23" s="23">
        <v>0</v>
      </c>
      <c r="AO23" s="23">
        <v>7000</v>
      </c>
      <c r="AP23" s="23"/>
      <c r="AQ23" s="23">
        <v>7000</v>
      </c>
      <c r="AR23" s="29" t="s">
        <v>27</v>
      </c>
      <c r="AS23" s="62" t="s">
        <v>1289</v>
      </c>
    </row>
    <row r="24" spans="1:45" ht="15">
      <c r="A24" s="3"/>
      <c r="B24" s="47" t="s">
        <v>666</v>
      </c>
      <c r="C24" s="11" t="s">
        <v>866</v>
      </c>
      <c r="D24" s="29" t="s">
        <v>34</v>
      </c>
      <c r="E24" s="23">
        <v>84200</v>
      </c>
      <c r="F24" s="23">
        <v>0</v>
      </c>
      <c r="G24" s="23">
        <v>3800</v>
      </c>
      <c r="H24" s="23">
        <v>400</v>
      </c>
      <c r="I24" s="23">
        <v>8900</v>
      </c>
      <c r="J24" s="23">
        <v>2100</v>
      </c>
      <c r="K24" s="23">
        <v>1900</v>
      </c>
      <c r="L24" s="23">
        <v>200</v>
      </c>
      <c r="M24" s="23">
        <v>1000</v>
      </c>
      <c r="N24" s="23">
        <v>0</v>
      </c>
      <c r="O24" s="23">
        <v>98700</v>
      </c>
      <c r="P24" s="23">
        <v>0</v>
      </c>
      <c r="Q24" s="23">
        <v>98700</v>
      </c>
      <c r="R24" s="23">
        <v>76600</v>
      </c>
      <c r="S24" s="23">
        <v>0</v>
      </c>
      <c r="T24" s="23">
        <v>3900</v>
      </c>
      <c r="U24" s="23">
        <v>500</v>
      </c>
      <c r="V24" s="23">
        <v>9600</v>
      </c>
      <c r="W24" s="23">
        <v>2100</v>
      </c>
      <c r="X24" s="23">
        <v>700</v>
      </c>
      <c r="Y24" s="23">
        <v>300</v>
      </c>
      <c r="Z24" s="23">
        <v>900</v>
      </c>
      <c r="AA24" s="23">
        <v>0</v>
      </c>
      <c r="AB24" s="23">
        <v>90700</v>
      </c>
      <c r="AC24" s="23">
        <v>0</v>
      </c>
      <c r="AD24" s="23">
        <v>90700</v>
      </c>
      <c r="AE24" s="23">
        <v>159600</v>
      </c>
      <c r="AF24" s="23">
        <v>0</v>
      </c>
      <c r="AG24" s="23">
        <v>8100</v>
      </c>
      <c r="AH24" s="23">
        <v>600</v>
      </c>
      <c r="AI24" s="23">
        <v>19100</v>
      </c>
      <c r="AJ24" s="23">
        <v>3800</v>
      </c>
      <c r="AK24" s="23">
        <v>1700</v>
      </c>
      <c r="AL24" s="23">
        <v>400</v>
      </c>
      <c r="AM24" s="23">
        <v>1800</v>
      </c>
      <c r="AN24" s="23">
        <v>0</v>
      </c>
      <c r="AO24" s="23">
        <v>187000</v>
      </c>
      <c r="AP24" s="23"/>
      <c r="AQ24" s="23">
        <v>187000</v>
      </c>
      <c r="AR24" s="29" t="s">
        <v>34</v>
      </c>
      <c r="AS24" s="62" t="s">
        <v>1289</v>
      </c>
    </row>
    <row r="25" spans="1:45" ht="15">
      <c r="A25" s="3"/>
      <c r="B25" s="48"/>
      <c r="C25" s="11" t="s">
        <v>570</v>
      </c>
      <c r="D25" s="29" t="s">
        <v>38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/>
      <c r="AQ25" s="23">
        <v>0</v>
      </c>
      <c r="AR25" s="29" t="s">
        <v>38</v>
      </c>
      <c r="AS25" s="62" t="s">
        <v>1289</v>
      </c>
    </row>
    <row r="26" spans="1:45" ht="15">
      <c r="A26" s="3"/>
      <c r="B26" s="45"/>
      <c r="C26" s="11" t="s">
        <v>1079</v>
      </c>
      <c r="D26" s="29" t="s">
        <v>45</v>
      </c>
      <c r="E26" s="23">
        <v>84200</v>
      </c>
      <c r="F26" s="23">
        <v>0</v>
      </c>
      <c r="G26" s="23">
        <v>3800</v>
      </c>
      <c r="H26" s="23">
        <v>400</v>
      </c>
      <c r="I26" s="23">
        <v>8900</v>
      </c>
      <c r="J26" s="23">
        <v>2100</v>
      </c>
      <c r="K26" s="23">
        <v>1900</v>
      </c>
      <c r="L26" s="23">
        <v>200</v>
      </c>
      <c r="M26" s="23">
        <v>1000</v>
      </c>
      <c r="N26" s="23">
        <v>0</v>
      </c>
      <c r="O26" s="23">
        <v>98700</v>
      </c>
      <c r="P26" s="23">
        <v>0</v>
      </c>
      <c r="Q26" s="23">
        <v>98700</v>
      </c>
      <c r="R26" s="23">
        <v>76600</v>
      </c>
      <c r="S26" s="23">
        <v>0</v>
      </c>
      <c r="T26" s="23">
        <v>3900</v>
      </c>
      <c r="U26" s="23">
        <v>500</v>
      </c>
      <c r="V26" s="23">
        <v>9600</v>
      </c>
      <c r="W26" s="23">
        <v>2100</v>
      </c>
      <c r="X26" s="23">
        <v>700</v>
      </c>
      <c r="Y26" s="23">
        <v>300</v>
      </c>
      <c r="Z26" s="23">
        <v>900</v>
      </c>
      <c r="AA26" s="23">
        <v>0</v>
      </c>
      <c r="AB26" s="23">
        <v>90700</v>
      </c>
      <c r="AC26" s="23">
        <v>0</v>
      </c>
      <c r="AD26" s="23">
        <v>90700</v>
      </c>
      <c r="AE26" s="23">
        <v>159600</v>
      </c>
      <c r="AF26" s="23">
        <v>0</v>
      </c>
      <c r="AG26" s="23">
        <v>8100</v>
      </c>
      <c r="AH26" s="23">
        <v>600</v>
      </c>
      <c r="AI26" s="23">
        <v>19100</v>
      </c>
      <c r="AJ26" s="23">
        <v>3800</v>
      </c>
      <c r="AK26" s="23">
        <v>1700</v>
      </c>
      <c r="AL26" s="23">
        <v>400</v>
      </c>
      <c r="AM26" s="23">
        <v>1800</v>
      </c>
      <c r="AN26" s="23">
        <v>0</v>
      </c>
      <c r="AO26" s="23">
        <v>187000</v>
      </c>
      <c r="AP26" s="23">
        <v>0</v>
      </c>
      <c r="AQ26" s="23">
        <v>187000</v>
      </c>
      <c r="AR26" s="29" t="s">
        <v>45</v>
      </c>
      <c r="AS26" s="62" t="s">
        <v>1289</v>
      </c>
    </row>
    <row r="27" spans="1:45" ht="15">
      <c r="A27" s="3"/>
      <c r="B27" s="45" t="s">
        <v>1213</v>
      </c>
      <c r="C27" s="45"/>
      <c r="D27" s="29" t="s">
        <v>48</v>
      </c>
      <c r="E27" s="23">
        <v>37500</v>
      </c>
      <c r="F27" s="23">
        <v>0</v>
      </c>
      <c r="G27" s="23">
        <v>2600</v>
      </c>
      <c r="H27" s="23">
        <v>700</v>
      </c>
      <c r="I27" s="23">
        <v>8700</v>
      </c>
      <c r="J27" s="23">
        <v>4800</v>
      </c>
      <c r="K27" s="23">
        <v>-1100</v>
      </c>
      <c r="L27" s="23">
        <v>-100</v>
      </c>
      <c r="M27" s="23">
        <v>9100</v>
      </c>
      <c r="N27" s="23">
        <v>0</v>
      </c>
      <c r="O27" s="23">
        <v>59600</v>
      </c>
      <c r="P27" s="23">
        <v>0</v>
      </c>
      <c r="Q27" s="23">
        <v>59600</v>
      </c>
      <c r="R27" s="23">
        <v>32500</v>
      </c>
      <c r="S27" s="23">
        <v>0</v>
      </c>
      <c r="T27" s="23">
        <v>2600</v>
      </c>
      <c r="U27" s="23">
        <v>300</v>
      </c>
      <c r="V27" s="23">
        <v>7300</v>
      </c>
      <c r="W27" s="23">
        <v>2800</v>
      </c>
      <c r="X27" s="23">
        <v>800</v>
      </c>
      <c r="Y27" s="23">
        <v>-200</v>
      </c>
      <c r="Z27" s="23">
        <v>5300</v>
      </c>
      <c r="AA27" s="23">
        <v>0</v>
      </c>
      <c r="AB27" s="23">
        <v>48800</v>
      </c>
      <c r="AC27" s="23">
        <v>0</v>
      </c>
      <c r="AD27" s="23">
        <v>48800</v>
      </c>
      <c r="AE27" s="23">
        <v>64100</v>
      </c>
      <c r="AF27" s="23">
        <v>0</v>
      </c>
      <c r="AG27" s="23">
        <v>5100</v>
      </c>
      <c r="AH27" s="23">
        <v>1000</v>
      </c>
      <c r="AI27" s="23">
        <v>16700</v>
      </c>
      <c r="AJ27" s="23">
        <v>12900</v>
      </c>
      <c r="AK27" s="23">
        <v>1200</v>
      </c>
      <c r="AL27" s="23">
        <v>-200</v>
      </c>
      <c r="AM27" s="23">
        <v>13900</v>
      </c>
      <c r="AN27" s="23">
        <v>0</v>
      </c>
      <c r="AO27" s="23">
        <v>109600</v>
      </c>
      <c r="AP27" s="23">
        <v>0</v>
      </c>
      <c r="AQ27" s="23">
        <v>109600</v>
      </c>
      <c r="AR27" s="29" t="s">
        <v>48</v>
      </c>
      <c r="AS27" s="62" t="s">
        <v>1289</v>
      </c>
    </row>
    <row r="28" spans="1:45" ht="15">
      <c r="A28" s="3"/>
      <c r="B28" s="45" t="s">
        <v>723</v>
      </c>
      <c r="C28" s="45"/>
      <c r="D28" s="29" t="s">
        <v>50</v>
      </c>
      <c r="E28" s="23">
        <v>14100</v>
      </c>
      <c r="F28" s="23">
        <v>0</v>
      </c>
      <c r="G28" s="23">
        <v>1000</v>
      </c>
      <c r="H28" s="23">
        <v>300</v>
      </c>
      <c r="I28" s="23">
        <v>3300</v>
      </c>
      <c r="J28" s="23">
        <v>1800</v>
      </c>
      <c r="K28" s="23">
        <v>-400</v>
      </c>
      <c r="L28" s="23">
        <v>-100</v>
      </c>
      <c r="M28" s="23">
        <v>3400</v>
      </c>
      <c r="N28" s="23">
        <v>0</v>
      </c>
      <c r="O28" s="23">
        <v>22400</v>
      </c>
      <c r="P28" s="23">
        <v>0</v>
      </c>
      <c r="Q28" s="23">
        <v>22400</v>
      </c>
      <c r="R28" s="23">
        <v>12000</v>
      </c>
      <c r="S28" s="23">
        <v>0</v>
      </c>
      <c r="T28" s="23">
        <v>1000</v>
      </c>
      <c r="U28" s="23">
        <v>100</v>
      </c>
      <c r="V28" s="23">
        <v>2700</v>
      </c>
      <c r="W28" s="23">
        <v>1000</v>
      </c>
      <c r="X28" s="23">
        <v>300</v>
      </c>
      <c r="Y28" s="23">
        <v>-100</v>
      </c>
      <c r="Z28" s="23">
        <v>2000</v>
      </c>
      <c r="AA28" s="23">
        <v>0</v>
      </c>
      <c r="AB28" s="23">
        <v>18000</v>
      </c>
      <c r="AC28" s="23">
        <v>0</v>
      </c>
      <c r="AD28" s="23">
        <v>18000</v>
      </c>
      <c r="AE28" s="23">
        <v>23800</v>
      </c>
      <c r="AF28" s="23">
        <v>0</v>
      </c>
      <c r="AG28" s="23">
        <v>1900</v>
      </c>
      <c r="AH28" s="23">
        <v>400</v>
      </c>
      <c r="AI28" s="23">
        <v>6100</v>
      </c>
      <c r="AJ28" s="23">
        <v>4800</v>
      </c>
      <c r="AK28" s="23">
        <v>500</v>
      </c>
      <c r="AL28" s="23">
        <v>-100</v>
      </c>
      <c r="AM28" s="23">
        <v>5200</v>
      </c>
      <c r="AN28" s="23">
        <v>0</v>
      </c>
      <c r="AO28" s="23">
        <v>40700</v>
      </c>
      <c r="AP28" s="23"/>
      <c r="AQ28" s="23">
        <v>40700</v>
      </c>
      <c r="AR28" s="29" t="s">
        <v>50</v>
      </c>
      <c r="AS28" s="62" t="s">
        <v>1289</v>
      </c>
    </row>
    <row r="29" spans="1:45" ht="15">
      <c r="A29" s="3"/>
      <c r="B29" s="45" t="s">
        <v>1211</v>
      </c>
      <c r="C29" s="45"/>
      <c r="D29" s="29" t="s">
        <v>51</v>
      </c>
      <c r="E29" s="23">
        <v>23400</v>
      </c>
      <c r="F29" s="23">
        <v>0</v>
      </c>
      <c r="G29" s="23">
        <v>1600</v>
      </c>
      <c r="H29" s="23">
        <v>400</v>
      </c>
      <c r="I29" s="23">
        <v>5400</v>
      </c>
      <c r="J29" s="23">
        <v>3000</v>
      </c>
      <c r="K29" s="23">
        <v>-700</v>
      </c>
      <c r="L29" s="23">
        <v>0</v>
      </c>
      <c r="M29" s="23">
        <v>5700</v>
      </c>
      <c r="N29" s="23">
        <v>0</v>
      </c>
      <c r="O29" s="23">
        <v>37200</v>
      </c>
      <c r="P29" s="23">
        <v>0</v>
      </c>
      <c r="Q29" s="23">
        <v>37200</v>
      </c>
      <c r="R29" s="23">
        <v>20500</v>
      </c>
      <c r="S29" s="23">
        <v>0</v>
      </c>
      <c r="T29" s="23">
        <v>1600</v>
      </c>
      <c r="U29" s="23">
        <v>200</v>
      </c>
      <c r="V29" s="23">
        <v>4600</v>
      </c>
      <c r="W29" s="23">
        <v>1800</v>
      </c>
      <c r="X29" s="23">
        <v>500</v>
      </c>
      <c r="Y29" s="23">
        <v>-100</v>
      </c>
      <c r="Z29" s="23">
        <v>3300</v>
      </c>
      <c r="AA29" s="23">
        <v>0</v>
      </c>
      <c r="AB29" s="23">
        <v>30800</v>
      </c>
      <c r="AC29" s="23">
        <v>0</v>
      </c>
      <c r="AD29" s="23">
        <v>30800</v>
      </c>
      <c r="AE29" s="23">
        <v>40300</v>
      </c>
      <c r="AF29" s="23">
        <v>0</v>
      </c>
      <c r="AG29" s="23">
        <v>3200</v>
      </c>
      <c r="AH29" s="23">
        <v>600</v>
      </c>
      <c r="AI29" s="23">
        <v>10600</v>
      </c>
      <c r="AJ29" s="23">
        <v>8100</v>
      </c>
      <c r="AK29" s="23">
        <v>700</v>
      </c>
      <c r="AL29" s="23">
        <v>-100</v>
      </c>
      <c r="AM29" s="23">
        <v>8700</v>
      </c>
      <c r="AN29" s="23">
        <v>0</v>
      </c>
      <c r="AO29" s="23">
        <v>68900</v>
      </c>
      <c r="AP29" s="23">
        <v>0</v>
      </c>
      <c r="AQ29" s="23">
        <v>68900</v>
      </c>
      <c r="AR29" s="29" t="s">
        <v>51</v>
      </c>
      <c r="AS29" s="62" t="s">
        <v>1289</v>
      </c>
    </row>
    <row r="30" spans="1:45" ht="15">
      <c r="A30" s="3"/>
      <c r="B30" s="45" t="s">
        <v>790</v>
      </c>
      <c r="C30" s="45"/>
      <c r="D30" s="29" t="s">
        <v>52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/>
      <c r="AQ30" s="23">
        <v>0</v>
      </c>
      <c r="AR30" s="29" t="s">
        <v>52</v>
      </c>
      <c r="AS30" s="62" t="s">
        <v>1289</v>
      </c>
    </row>
    <row r="31" spans="1:45" ht="30">
      <c r="A31" s="3"/>
      <c r="B31" s="47" t="s">
        <v>1216</v>
      </c>
      <c r="C31" s="11" t="s">
        <v>870</v>
      </c>
      <c r="D31" s="29" t="s">
        <v>54</v>
      </c>
      <c r="E31" s="23">
        <v>23400</v>
      </c>
      <c r="F31" s="23">
        <v>0</v>
      </c>
      <c r="G31" s="23">
        <v>1600</v>
      </c>
      <c r="H31" s="23">
        <v>400</v>
      </c>
      <c r="I31" s="23">
        <v>5400</v>
      </c>
      <c r="J31" s="23">
        <v>3000</v>
      </c>
      <c r="K31" s="23">
        <v>-700</v>
      </c>
      <c r="L31" s="23">
        <v>0</v>
      </c>
      <c r="M31" s="23">
        <v>5700</v>
      </c>
      <c r="N31" s="23">
        <v>0</v>
      </c>
      <c r="O31" s="23">
        <v>37200</v>
      </c>
      <c r="P31" s="23">
        <v>0</v>
      </c>
      <c r="Q31" s="23">
        <v>37200</v>
      </c>
      <c r="R31" s="23">
        <v>20500</v>
      </c>
      <c r="S31" s="23">
        <v>0</v>
      </c>
      <c r="T31" s="23">
        <v>1600</v>
      </c>
      <c r="U31" s="23">
        <v>200</v>
      </c>
      <c r="V31" s="23">
        <v>4600</v>
      </c>
      <c r="W31" s="23">
        <v>1800</v>
      </c>
      <c r="X31" s="23">
        <v>500</v>
      </c>
      <c r="Y31" s="23">
        <v>-100</v>
      </c>
      <c r="Z31" s="23">
        <v>3300</v>
      </c>
      <c r="AA31" s="23">
        <v>0</v>
      </c>
      <c r="AB31" s="23">
        <v>30800</v>
      </c>
      <c r="AC31" s="23">
        <v>0</v>
      </c>
      <c r="AD31" s="23">
        <v>30800</v>
      </c>
      <c r="AE31" s="23">
        <v>40300</v>
      </c>
      <c r="AF31" s="23">
        <v>0</v>
      </c>
      <c r="AG31" s="23">
        <v>3200</v>
      </c>
      <c r="AH31" s="23">
        <v>600</v>
      </c>
      <c r="AI31" s="23">
        <v>10600</v>
      </c>
      <c r="AJ31" s="23">
        <v>8100</v>
      </c>
      <c r="AK31" s="23">
        <v>700</v>
      </c>
      <c r="AL31" s="23">
        <v>-100</v>
      </c>
      <c r="AM31" s="23">
        <v>8700</v>
      </c>
      <c r="AN31" s="23">
        <v>0</v>
      </c>
      <c r="AO31" s="23">
        <v>68900</v>
      </c>
      <c r="AP31" s="23"/>
      <c r="AQ31" s="23">
        <v>68900</v>
      </c>
      <c r="AR31" s="29" t="s">
        <v>54</v>
      </c>
      <c r="AS31" s="62" t="s">
        <v>1289</v>
      </c>
    </row>
    <row r="32" spans="1:45" ht="15">
      <c r="A32" s="3"/>
      <c r="B32" s="48"/>
      <c r="C32" s="11" t="s">
        <v>688</v>
      </c>
      <c r="D32" s="29" t="s">
        <v>55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/>
      <c r="AQ32" s="23">
        <v>0</v>
      </c>
      <c r="AR32" s="29" t="s">
        <v>55</v>
      </c>
      <c r="AS32" s="62" t="s">
        <v>1289</v>
      </c>
    </row>
    <row r="33" spans="1:45" ht="15">
      <c r="A33" s="3"/>
      <c r="B33" s="45"/>
      <c r="C33" s="11" t="s">
        <v>689</v>
      </c>
      <c r="D33" s="29" t="s">
        <v>57</v>
      </c>
      <c r="E33" s="23">
        <v>23400</v>
      </c>
      <c r="F33" s="23">
        <v>0</v>
      </c>
      <c r="G33" s="23">
        <v>1600</v>
      </c>
      <c r="H33" s="23">
        <v>400</v>
      </c>
      <c r="I33" s="23">
        <v>5400</v>
      </c>
      <c r="J33" s="23">
        <v>3000</v>
      </c>
      <c r="K33" s="23">
        <v>-700</v>
      </c>
      <c r="L33" s="23">
        <v>0</v>
      </c>
      <c r="M33" s="23">
        <v>5700</v>
      </c>
      <c r="N33" s="23">
        <v>0</v>
      </c>
      <c r="O33" s="23">
        <v>37200</v>
      </c>
      <c r="P33" s="23">
        <v>0</v>
      </c>
      <c r="Q33" s="23">
        <v>37200</v>
      </c>
      <c r="R33" s="23">
        <v>20500</v>
      </c>
      <c r="S33" s="23">
        <v>0</v>
      </c>
      <c r="T33" s="23">
        <v>1600</v>
      </c>
      <c r="U33" s="23">
        <v>200</v>
      </c>
      <c r="V33" s="23">
        <v>4600</v>
      </c>
      <c r="W33" s="23">
        <v>1800</v>
      </c>
      <c r="X33" s="23">
        <v>500</v>
      </c>
      <c r="Y33" s="23">
        <v>-100</v>
      </c>
      <c r="Z33" s="23">
        <v>3300</v>
      </c>
      <c r="AA33" s="23">
        <v>0</v>
      </c>
      <c r="AB33" s="23">
        <v>30800</v>
      </c>
      <c r="AC33" s="23">
        <v>0</v>
      </c>
      <c r="AD33" s="23">
        <v>30800</v>
      </c>
      <c r="AE33" s="23">
        <v>40300</v>
      </c>
      <c r="AF33" s="23">
        <v>0</v>
      </c>
      <c r="AG33" s="23">
        <v>3200</v>
      </c>
      <c r="AH33" s="23">
        <v>600</v>
      </c>
      <c r="AI33" s="23">
        <v>10600</v>
      </c>
      <c r="AJ33" s="23">
        <v>8100</v>
      </c>
      <c r="AK33" s="23">
        <v>700</v>
      </c>
      <c r="AL33" s="23">
        <v>-100</v>
      </c>
      <c r="AM33" s="23">
        <v>8700</v>
      </c>
      <c r="AN33" s="23">
        <v>0</v>
      </c>
      <c r="AO33" s="23">
        <v>68900</v>
      </c>
      <c r="AP33" s="23">
        <v>0</v>
      </c>
      <c r="AQ33" s="23">
        <v>68900</v>
      </c>
      <c r="AR33" s="29" t="s">
        <v>57</v>
      </c>
      <c r="AS33" s="62" t="s">
        <v>1289</v>
      </c>
    </row>
    <row r="34" spans="1:45" ht="15">
      <c r="A34" s="3"/>
      <c r="B34" s="45" t="s">
        <v>832</v>
      </c>
      <c r="C34" s="45"/>
      <c r="D34" s="29" t="s">
        <v>61</v>
      </c>
      <c r="E34" s="23">
        <v>3742400</v>
      </c>
      <c r="F34" s="23">
        <v>0</v>
      </c>
      <c r="G34" s="23">
        <v>472000</v>
      </c>
      <c r="H34" s="23">
        <v>700</v>
      </c>
      <c r="I34" s="23">
        <v>603300</v>
      </c>
      <c r="J34" s="23">
        <v>250800</v>
      </c>
      <c r="K34" s="23">
        <v>71200</v>
      </c>
      <c r="L34" s="23">
        <v>300</v>
      </c>
      <c r="M34" s="23">
        <v>3528000</v>
      </c>
      <c r="N34" s="23">
        <v>0</v>
      </c>
      <c r="O34" s="23">
        <v>8196700</v>
      </c>
      <c r="P34" s="23">
        <v>0</v>
      </c>
      <c r="Q34" s="23">
        <v>8196700</v>
      </c>
      <c r="R34" s="23">
        <v>3369900</v>
      </c>
      <c r="S34" s="23">
        <v>0</v>
      </c>
      <c r="T34" s="23">
        <v>452000</v>
      </c>
      <c r="U34" s="23">
        <v>1100</v>
      </c>
      <c r="V34" s="23">
        <v>615700</v>
      </c>
      <c r="W34" s="23">
        <v>253300</v>
      </c>
      <c r="X34" s="23">
        <v>82900</v>
      </c>
      <c r="Y34" s="23">
        <v>100</v>
      </c>
      <c r="Z34" s="23">
        <v>3345800</v>
      </c>
      <c r="AA34" s="23">
        <v>0</v>
      </c>
      <c r="AB34" s="23">
        <v>7668800</v>
      </c>
      <c r="AC34" s="23">
        <v>0</v>
      </c>
      <c r="AD34" s="23">
        <v>7668800</v>
      </c>
      <c r="AE34" s="23">
        <v>3564500</v>
      </c>
      <c r="AF34" s="23">
        <v>0</v>
      </c>
      <c r="AG34" s="23">
        <v>459300</v>
      </c>
      <c r="AH34" s="23">
        <v>600</v>
      </c>
      <c r="AI34" s="23">
        <v>557100</v>
      </c>
      <c r="AJ34" s="23">
        <v>309600</v>
      </c>
      <c r="AK34" s="23">
        <v>87400</v>
      </c>
      <c r="AL34" s="23">
        <v>0</v>
      </c>
      <c r="AM34" s="23">
        <v>3319900</v>
      </c>
      <c r="AN34" s="23">
        <v>0</v>
      </c>
      <c r="AO34" s="23">
        <v>7839100</v>
      </c>
      <c r="AP34" s="23"/>
      <c r="AQ34" s="23">
        <v>7839100</v>
      </c>
      <c r="AR34" s="29" t="s">
        <v>61</v>
      </c>
      <c r="AS34" s="62" t="s">
        <v>1289</v>
      </c>
    </row>
    <row r="35" spans="1:45" ht="15">
      <c r="A35" s="3"/>
      <c r="B35" s="11"/>
      <c r="C35" s="11" t="s">
        <v>897</v>
      </c>
      <c r="D35" s="29" t="s">
        <v>62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/>
      <c r="AQ35" s="23">
        <v>0</v>
      </c>
      <c r="AR35" s="29" t="s">
        <v>62</v>
      </c>
      <c r="AS35" s="62" t="s">
        <v>1289</v>
      </c>
    </row>
    <row r="36" spans="1:45" ht="15">
      <c r="A36" s="3"/>
      <c r="B36" s="11"/>
      <c r="C36" s="11" t="s">
        <v>908</v>
      </c>
      <c r="D36" s="29" t="s">
        <v>64</v>
      </c>
      <c r="E36" s="23">
        <v>3742400</v>
      </c>
      <c r="F36" s="23">
        <v>0</v>
      </c>
      <c r="G36" s="23">
        <v>472000</v>
      </c>
      <c r="H36" s="23">
        <v>700</v>
      </c>
      <c r="I36" s="23">
        <v>603300</v>
      </c>
      <c r="J36" s="23">
        <v>250800</v>
      </c>
      <c r="K36" s="23">
        <v>71200</v>
      </c>
      <c r="L36" s="23">
        <v>300</v>
      </c>
      <c r="M36" s="25"/>
      <c r="N36" s="23">
        <v>0</v>
      </c>
      <c r="O36" s="23">
        <v>4668700</v>
      </c>
      <c r="P36" s="23">
        <v>0</v>
      </c>
      <c r="Q36" s="23">
        <v>4668700</v>
      </c>
      <c r="R36" s="23">
        <v>3369900</v>
      </c>
      <c r="S36" s="23">
        <v>0</v>
      </c>
      <c r="T36" s="23">
        <v>452000</v>
      </c>
      <c r="U36" s="23">
        <v>1100</v>
      </c>
      <c r="V36" s="23">
        <v>615700</v>
      </c>
      <c r="W36" s="23">
        <v>253300</v>
      </c>
      <c r="X36" s="23">
        <v>82900</v>
      </c>
      <c r="Y36" s="23">
        <v>100</v>
      </c>
      <c r="Z36" s="25"/>
      <c r="AA36" s="23">
        <v>0</v>
      </c>
      <c r="AB36" s="23">
        <v>4323000</v>
      </c>
      <c r="AC36" s="23">
        <v>0</v>
      </c>
      <c r="AD36" s="23">
        <v>4323000</v>
      </c>
      <c r="AE36" s="23">
        <v>3564500</v>
      </c>
      <c r="AF36" s="23">
        <v>0</v>
      </c>
      <c r="AG36" s="23">
        <v>459300</v>
      </c>
      <c r="AH36" s="23">
        <v>600</v>
      </c>
      <c r="AI36" s="23">
        <v>557100</v>
      </c>
      <c r="AJ36" s="23">
        <v>309600</v>
      </c>
      <c r="AK36" s="23">
        <v>87400</v>
      </c>
      <c r="AL36" s="23">
        <v>0</v>
      </c>
      <c r="AM36" s="25"/>
      <c r="AN36" s="23">
        <v>0</v>
      </c>
      <c r="AO36" s="23">
        <v>4519200</v>
      </c>
      <c r="AP36" s="23"/>
      <c r="AQ36" s="23">
        <v>4519200</v>
      </c>
      <c r="AR36" s="29" t="s">
        <v>64</v>
      </c>
      <c r="AS36" s="62" t="s">
        <v>1289</v>
      </c>
    </row>
    <row r="37" spans="1:45" ht="15">
      <c r="A37" s="3"/>
      <c r="B37" s="45" t="s">
        <v>837</v>
      </c>
      <c r="C37" s="45"/>
      <c r="D37" s="29" t="s">
        <v>66</v>
      </c>
      <c r="E37" s="23">
        <v>3984600</v>
      </c>
      <c r="F37" s="23">
        <v>0</v>
      </c>
      <c r="G37" s="23">
        <v>485100</v>
      </c>
      <c r="H37" s="23">
        <v>600</v>
      </c>
      <c r="I37" s="23">
        <v>652600</v>
      </c>
      <c r="J37" s="23">
        <v>273100</v>
      </c>
      <c r="K37" s="23">
        <v>69800</v>
      </c>
      <c r="L37" s="23">
        <v>0</v>
      </c>
      <c r="M37" s="25"/>
      <c r="N37" s="23">
        <v>0</v>
      </c>
      <c r="O37" s="23">
        <v>4980700</v>
      </c>
      <c r="P37" s="23">
        <v>0</v>
      </c>
      <c r="Q37" s="23">
        <v>4980700</v>
      </c>
      <c r="R37" s="23">
        <v>3574400</v>
      </c>
      <c r="S37" s="23">
        <v>0</v>
      </c>
      <c r="T37" s="23">
        <v>450400</v>
      </c>
      <c r="U37" s="23">
        <v>1400</v>
      </c>
      <c r="V37" s="23">
        <v>652100</v>
      </c>
      <c r="W37" s="23">
        <v>261300</v>
      </c>
      <c r="X37" s="23">
        <v>63500</v>
      </c>
      <c r="Y37" s="23">
        <v>0</v>
      </c>
      <c r="Z37" s="25"/>
      <c r="AA37" s="23">
        <v>0</v>
      </c>
      <c r="AB37" s="23">
        <v>4552700</v>
      </c>
      <c r="AC37" s="23">
        <v>0</v>
      </c>
      <c r="AD37" s="23">
        <v>4552700</v>
      </c>
      <c r="AE37" s="23">
        <v>3788100</v>
      </c>
      <c r="AF37" s="23">
        <v>0</v>
      </c>
      <c r="AG37" s="23">
        <v>468300</v>
      </c>
      <c r="AH37" s="23">
        <v>400</v>
      </c>
      <c r="AI37" s="23">
        <v>567400</v>
      </c>
      <c r="AJ37" s="23">
        <v>266600</v>
      </c>
      <c r="AK37" s="23">
        <v>72700</v>
      </c>
      <c r="AL37" s="23">
        <v>900</v>
      </c>
      <c r="AM37" s="25"/>
      <c r="AN37" s="23">
        <v>0</v>
      </c>
      <c r="AO37" s="23">
        <v>4696100</v>
      </c>
      <c r="AP37" s="23"/>
      <c r="AQ37" s="23">
        <v>4696100</v>
      </c>
      <c r="AR37" s="29" t="s">
        <v>66</v>
      </c>
      <c r="AS37" s="62" t="s">
        <v>1289</v>
      </c>
    </row>
    <row r="38" spans="1:45" ht="15">
      <c r="A38" s="3"/>
      <c r="B38" s="45" t="s">
        <v>848</v>
      </c>
      <c r="C38" s="45"/>
      <c r="D38" s="29" t="s">
        <v>67</v>
      </c>
      <c r="E38" s="23">
        <v>23000</v>
      </c>
      <c r="F38" s="23">
        <v>0</v>
      </c>
      <c r="G38" s="23">
        <v>0</v>
      </c>
      <c r="H38" s="23">
        <v>0</v>
      </c>
      <c r="I38" s="23">
        <v>4600</v>
      </c>
      <c r="J38" s="23">
        <v>200</v>
      </c>
      <c r="K38" s="23">
        <v>0</v>
      </c>
      <c r="L38" s="23">
        <v>0</v>
      </c>
      <c r="M38" s="25"/>
      <c r="N38" s="23">
        <v>0</v>
      </c>
      <c r="O38" s="23">
        <v>27800</v>
      </c>
      <c r="P38" s="23">
        <v>0</v>
      </c>
      <c r="Q38" s="23">
        <v>27800</v>
      </c>
      <c r="R38" s="23">
        <v>15400</v>
      </c>
      <c r="S38" s="23">
        <v>0</v>
      </c>
      <c r="T38" s="23">
        <v>0</v>
      </c>
      <c r="U38" s="23">
        <v>0</v>
      </c>
      <c r="V38" s="23">
        <v>17900</v>
      </c>
      <c r="W38" s="23">
        <v>14100</v>
      </c>
      <c r="X38" s="23">
        <v>0</v>
      </c>
      <c r="Y38" s="23">
        <v>0</v>
      </c>
      <c r="Z38" s="25"/>
      <c r="AA38" s="23">
        <v>0</v>
      </c>
      <c r="AB38" s="23">
        <v>47400</v>
      </c>
      <c r="AC38" s="23">
        <v>0</v>
      </c>
      <c r="AD38" s="23">
        <v>47400</v>
      </c>
      <c r="AE38" s="23">
        <v>17900</v>
      </c>
      <c r="AF38" s="23">
        <v>0</v>
      </c>
      <c r="AG38" s="23">
        <v>0</v>
      </c>
      <c r="AH38" s="23">
        <v>0</v>
      </c>
      <c r="AI38" s="23">
        <v>3000</v>
      </c>
      <c r="AJ38" s="23">
        <v>2100</v>
      </c>
      <c r="AK38" s="23">
        <v>0</v>
      </c>
      <c r="AL38" s="23">
        <v>0</v>
      </c>
      <c r="AM38" s="25"/>
      <c r="AN38" s="23">
        <v>0</v>
      </c>
      <c r="AO38" s="23">
        <v>23000</v>
      </c>
      <c r="AP38" s="23"/>
      <c r="AQ38" s="23">
        <v>23000</v>
      </c>
      <c r="AR38" s="29" t="s">
        <v>67</v>
      </c>
      <c r="AS38" s="62" t="s">
        <v>1289</v>
      </c>
    </row>
    <row r="39" spans="1:45" ht="15">
      <c r="A39" s="3"/>
      <c r="B39" s="45" t="s">
        <v>847</v>
      </c>
      <c r="C39" s="45"/>
      <c r="D39" s="29" t="s">
        <v>68</v>
      </c>
      <c r="E39" s="23">
        <v>6200</v>
      </c>
      <c r="F39" s="23">
        <v>0</v>
      </c>
      <c r="G39" s="23">
        <v>0</v>
      </c>
      <c r="H39" s="23">
        <v>0</v>
      </c>
      <c r="I39" s="23">
        <v>200</v>
      </c>
      <c r="J39" s="23">
        <v>0</v>
      </c>
      <c r="K39" s="23">
        <v>0</v>
      </c>
      <c r="L39" s="23">
        <v>0</v>
      </c>
      <c r="M39" s="25"/>
      <c r="N39" s="23">
        <v>0</v>
      </c>
      <c r="O39" s="23">
        <v>6400</v>
      </c>
      <c r="P39" s="23">
        <v>0</v>
      </c>
      <c r="Q39" s="23">
        <v>6400</v>
      </c>
      <c r="R39" s="23">
        <v>6300</v>
      </c>
      <c r="S39" s="23">
        <v>0</v>
      </c>
      <c r="T39" s="23">
        <v>0</v>
      </c>
      <c r="U39" s="23">
        <v>0</v>
      </c>
      <c r="V39" s="23">
        <v>3500</v>
      </c>
      <c r="W39" s="23">
        <v>0</v>
      </c>
      <c r="X39" s="23">
        <v>0</v>
      </c>
      <c r="Y39" s="23">
        <v>0</v>
      </c>
      <c r="Z39" s="25"/>
      <c r="AA39" s="23">
        <v>0</v>
      </c>
      <c r="AB39" s="23">
        <v>9800</v>
      </c>
      <c r="AC39" s="23">
        <v>0</v>
      </c>
      <c r="AD39" s="23">
        <v>9800</v>
      </c>
      <c r="AE39" s="23">
        <v>6400</v>
      </c>
      <c r="AF39" s="23">
        <v>0</v>
      </c>
      <c r="AG39" s="23">
        <v>0</v>
      </c>
      <c r="AH39" s="23">
        <v>0</v>
      </c>
      <c r="AI39" s="23">
        <v>200</v>
      </c>
      <c r="AJ39" s="23">
        <v>4600</v>
      </c>
      <c r="AK39" s="23">
        <v>0</v>
      </c>
      <c r="AL39" s="23">
        <v>0</v>
      </c>
      <c r="AM39" s="25"/>
      <c r="AN39" s="23">
        <v>0</v>
      </c>
      <c r="AO39" s="23">
        <v>11200</v>
      </c>
      <c r="AP39" s="23"/>
      <c r="AQ39" s="23">
        <v>11200</v>
      </c>
      <c r="AR39" s="29" t="s">
        <v>68</v>
      </c>
      <c r="AS39" s="62" t="s">
        <v>1289</v>
      </c>
    </row>
    <row r="40" spans="1:45" ht="15">
      <c r="A40" s="3"/>
      <c r="B40" s="45" t="s">
        <v>827</v>
      </c>
      <c r="C40" s="45"/>
      <c r="D40" s="29" t="s">
        <v>71</v>
      </c>
      <c r="E40" s="23">
        <v>6067700</v>
      </c>
      <c r="F40" s="23">
        <v>0</v>
      </c>
      <c r="G40" s="23">
        <v>472000</v>
      </c>
      <c r="H40" s="23">
        <v>106600</v>
      </c>
      <c r="I40" s="23">
        <v>428400</v>
      </c>
      <c r="J40" s="23">
        <v>306800</v>
      </c>
      <c r="K40" s="23">
        <v>285200</v>
      </c>
      <c r="L40" s="23">
        <v>61000</v>
      </c>
      <c r="M40" s="23">
        <v>271300</v>
      </c>
      <c r="N40" s="23">
        <v>0</v>
      </c>
      <c r="O40" s="23">
        <v>7527000</v>
      </c>
      <c r="P40" s="23">
        <v>0</v>
      </c>
      <c r="Q40" s="23">
        <v>7527000</v>
      </c>
      <c r="R40" s="23">
        <v>5483300</v>
      </c>
      <c r="S40" s="23">
        <v>0</v>
      </c>
      <c r="T40" s="23">
        <v>452000</v>
      </c>
      <c r="U40" s="23">
        <v>87100</v>
      </c>
      <c r="V40" s="23">
        <v>562900</v>
      </c>
      <c r="W40" s="23">
        <v>285200</v>
      </c>
      <c r="X40" s="23">
        <v>313500</v>
      </c>
      <c r="Y40" s="23">
        <v>57700</v>
      </c>
      <c r="Z40" s="23">
        <v>275200</v>
      </c>
      <c r="AA40" s="23">
        <v>0</v>
      </c>
      <c r="AB40" s="23">
        <v>7064900</v>
      </c>
      <c r="AC40" s="23">
        <v>0</v>
      </c>
      <c r="AD40" s="23">
        <v>7064900</v>
      </c>
      <c r="AE40" s="23">
        <v>5627300</v>
      </c>
      <c r="AF40" s="23">
        <v>0</v>
      </c>
      <c r="AG40" s="23">
        <v>459300</v>
      </c>
      <c r="AH40" s="23">
        <v>83100</v>
      </c>
      <c r="AI40" s="23">
        <v>459600</v>
      </c>
      <c r="AJ40" s="23">
        <v>325100</v>
      </c>
      <c r="AK40" s="23">
        <v>275300</v>
      </c>
      <c r="AL40" s="23">
        <v>63900</v>
      </c>
      <c r="AM40" s="23">
        <v>384200</v>
      </c>
      <c r="AN40" s="23">
        <v>0</v>
      </c>
      <c r="AO40" s="23">
        <v>7218500</v>
      </c>
      <c r="AP40" s="23"/>
      <c r="AQ40" s="23">
        <v>7218500</v>
      </c>
      <c r="AR40" s="29" t="s">
        <v>71</v>
      </c>
      <c r="AS40" s="62" t="s">
        <v>1289</v>
      </c>
    </row>
    <row r="41" spans="1:45" ht="15">
      <c r="A41" s="3"/>
      <c r="B41" s="11"/>
      <c r="C41" s="11" t="s">
        <v>909</v>
      </c>
      <c r="D41" s="29" t="s">
        <v>73</v>
      </c>
      <c r="E41" s="23">
        <v>5595700</v>
      </c>
      <c r="F41" s="23">
        <v>0</v>
      </c>
      <c r="G41" s="23">
        <v>0</v>
      </c>
      <c r="H41" s="23">
        <v>106500</v>
      </c>
      <c r="I41" s="23">
        <v>420800</v>
      </c>
      <c r="J41" s="23">
        <v>303800</v>
      </c>
      <c r="K41" s="23">
        <v>284500</v>
      </c>
      <c r="L41" s="23">
        <v>61000</v>
      </c>
      <c r="M41" s="25"/>
      <c r="N41" s="23">
        <v>0</v>
      </c>
      <c r="O41" s="23">
        <v>6772300</v>
      </c>
      <c r="P41" s="23">
        <v>0</v>
      </c>
      <c r="Q41" s="23">
        <v>6772300</v>
      </c>
      <c r="R41" s="23">
        <v>5031300</v>
      </c>
      <c r="S41" s="23">
        <v>0</v>
      </c>
      <c r="T41" s="23">
        <v>0</v>
      </c>
      <c r="U41" s="23">
        <v>87000</v>
      </c>
      <c r="V41" s="23">
        <v>556500</v>
      </c>
      <c r="W41" s="23">
        <v>282500</v>
      </c>
      <c r="X41" s="23">
        <v>312600</v>
      </c>
      <c r="Y41" s="23">
        <v>57700</v>
      </c>
      <c r="Z41" s="25"/>
      <c r="AA41" s="23">
        <v>0</v>
      </c>
      <c r="AB41" s="23">
        <v>6327600</v>
      </c>
      <c r="AC41" s="23">
        <v>0</v>
      </c>
      <c r="AD41" s="23">
        <v>6327600</v>
      </c>
      <c r="AE41" s="23">
        <v>5168000</v>
      </c>
      <c r="AF41" s="23">
        <v>0</v>
      </c>
      <c r="AG41" s="23">
        <v>0</v>
      </c>
      <c r="AH41" s="23">
        <v>83000</v>
      </c>
      <c r="AI41" s="23">
        <v>453700</v>
      </c>
      <c r="AJ41" s="23">
        <v>321800</v>
      </c>
      <c r="AK41" s="23">
        <v>274400</v>
      </c>
      <c r="AL41" s="23">
        <v>63900</v>
      </c>
      <c r="AM41" s="25"/>
      <c r="AN41" s="23">
        <v>0</v>
      </c>
      <c r="AO41" s="23">
        <v>6364800</v>
      </c>
      <c r="AP41" s="23"/>
      <c r="AQ41" s="23">
        <v>6364800</v>
      </c>
      <c r="AR41" s="29" t="s">
        <v>73</v>
      </c>
      <c r="AS41" s="62" t="s">
        <v>1289</v>
      </c>
    </row>
    <row r="42" spans="1:45" ht="15">
      <c r="A42" s="3"/>
      <c r="B42" s="45" t="s">
        <v>852</v>
      </c>
      <c r="C42" s="45"/>
      <c r="D42" s="29" t="s">
        <v>74</v>
      </c>
      <c r="E42" s="23">
        <v>5730600</v>
      </c>
      <c r="F42" s="23">
        <v>0</v>
      </c>
      <c r="G42" s="23">
        <v>0</v>
      </c>
      <c r="H42" s="23">
        <v>117700</v>
      </c>
      <c r="I42" s="23">
        <v>415700</v>
      </c>
      <c r="J42" s="23">
        <v>267500</v>
      </c>
      <c r="K42" s="23">
        <v>272900</v>
      </c>
      <c r="L42" s="23">
        <v>70700</v>
      </c>
      <c r="M42" s="25"/>
      <c r="N42" s="23">
        <v>0</v>
      </c>
      <c r="O42" s="23">
        <v>6875100</v>
      </c>
      <c r="P42" s="23">
        <v>0</v>
      </c>
      <c r="Q42" s="23">
        <v>6875100</v>
      </c>
      <c r="R42" s="23">
        <v>5164200</v>
      </c>
      <c r="S42" s="23">
        <v>0</v>
      </c>
      <c r="T42" s="23">
        <v>0</v>
      </c>
      <c r="U42" s="23">
        <v>99600</v>
      </c>
      <c r="V42" s="23">
        <v>534300</v>
      </c>
      <c r="W42" s="23">
        <v>270700</v>
      </c>
      <c r="X42" s="23">
        <v>275800</v>
      </c>
      <c r="Y42" s="23">
        <v>72100</v>
      </c>
      <c r="Z42" s="25"/>
      <c r="AA42" s="23">
        <v>0</v>
      </c>
      <c r="AB42" s="23">
        <v>6416700</v>
      </c>
      <c r="AC42" s="23">
        <v>0</v>
      </c>
      <c r="AD42" s="23">
        <v>6416700</v>
      </c>
      <c r="AE42" s="23">
        <v>5568900</v>
      </c>
      <c r="AF42" s="23">
        <v>0</v>
      </c>
      <c r="AG42" s="23">
        <v>0</v>
      </c>
      <c r="AH42" s="23">
        <v>105900</v>
      </c>
      <c r="AI42" s="23">
        <v>428600</v>
      </c>
      <c r="AJ42" s="23">
        <v>303600</v>
      </c>
      <c r="AK42" s="23">
        <v>198000</v>
      </c>
      <c r="AL42" s="23">
        <v>68000</v>
      </c>
      <c r="AM42" s="25"/>
      <c r="AN42" s="23">
        <v>0</v>
      </c>
      <c r="AO42" s="23">
        <v>6673000</v>
      </c>
      <c r="AP42" s="23"/>
      <c r="AQ42" s="23">
        <v>6673000</v>
      </c>
      <c r="AR42" s="29" t="s">
        <v>74</v>
      </c>
      <c r="AS42" s="62" t="s">
        <v>1289</v>
      </c>
    </row>
    <row r="43" spans="1:45" ht="15">
      <c r="A43" s="3"/>
      <c r="B43" s="45" t="s">
        <v>830</v>
      </c>
      <c r="C43" s="45"/>
      <c r="D43" s="29" t="s">
        <v>76</v>
      </c>
      <c r="E43" s="23">
        <v>3572300</v>
      </c>
      <c r="F43" s="23">
        <v>0</v>
      </c>
      <c r="G43" s="23">
        <v>1038200</v>
      </c>
      <c r="H43" s="23">
        <v>1500</v>
      </c>
      <c r="I43" s="23">
        <v>649300</v>
      </c>
      <c r="J43" s="23">
        <v>315300</v>
      </c>
      <c r="K43" s="23">
        <v>35400</v>
      </c>
      <c r="L43" s="23">
        <v>900</v>
      </c>
      <c r="M43" s="23">
        <v>518600</v>
      </c>
      <c r="N43" s="23">
        <v>0</v>
      </c>
      <c r="O43" s="23">
        <v>5093300</v>
      </c>
      <c r="P43" s="23">
        <v>0</v>
      </c>
      <c r="Q43" s="23">
        <v>5093300</v>
      </c>
      <c r="R43" s="23">
        <v>3208900</v>
      </c>
      <c r="S43" s="23">
        <v>0</v>
      </c>
      <c r="T43" s="23">
        <v>872700</v>
      </c>
      <c r="U43" s="23">
        <v>1800</v>
      </c>
      <c r="V43" s="23">
        <v>642700</v>
      </c>
      <c r="W43" s="23">
        <v>235200</v>
      </c>
      <c r="X43" s="23">
        <v>74800</v>
      </c>
      <c r="Y43" s="23">
        <v>300</v>
      </c>
      <c r="Z43" s="23">
        <v>871300</v>
      </c>
      <c r="AA43" s="23">
        <v>0</v>
      </c>
      <c r="AB43" s="23">
        <v>5035000</v>
      </c>
      <c r="AC43" s="23">
        <v>0</v>
      </c>
      <c r="AD43" s="23">
        <v>5035000</v>
      </c>
      <c r="AE43" s="23">
        <v>3303500</v>
      </c>
      <c r="AF43" s="23">
        <v>0</v>
      </c>
      <c r="AG43" s="23">
        <v>932100</v>
      </c>
      <c r="AH43" s="23">
        <v>1700</v>
      </c>
      <c r="AI43" s="23">
        <v>628600</v>
      </c>
      <c r="AJ43" s="23">
        <v>257900</v>
      </c>
      <c r="AK43" s="23">
        <v>60200</v>
      </c>
      <c r="AL43" s="23">
        <v>600</v>
      </c>
      <c r="AM43" s="23">
        <v>730700</v>
      </c>
      <c r="AN43" s="23">
        <v>0</v>
      </c>
      <c r="AO43" s="23">
        <v>4983200</v>
      </c>
      <c r="AP43" s="23"/>
      <c r="AQ43" s="23">
        <v>4983200</v>
      </c>
      <c r="AR43" s="29" t="s">
        <v>76</v>
      </c>
      <c r="AS43" s="62" t="s">
        <v>1289</v>
      </c>
    </row>
    <row r="44" spans="1:45" ht="15">
      <c r="A44" s="3"/>
      <c r="B44" s="45" t="s">
        <v>850</v>
      </c>
      <c r="C44" s="45"/>
      <c r="D44" s="29" t="s">
        <v>77</v>
      </c>
      <c r="E44" s="23">
        <v>3612100</v>
      </c>
      <c r="F44" s="23">
        <v>0</v>
      </c>
      <c r="G44" s="23">
        <v>1058500</v>
      </c>
      <c r="H44" s="23">
        <v>1600</v>
      </c>
      <c r="I44" s="23">
        <v>717400</v>
      </c>
      <c r="J44" s="23">
        <v>325700</v>
      </c>
      <c r="K44" s="23">
        <v>36700</v>
      </c>
      <c r="L44" s="23">
        <v>300</v>
      </c>
      <c r="M44" s="23">
        <v>542300</v>
      </c>
      <c r="N44" s="23">
        <v>0</v>
      </c>
      <c r="O44" s="23">
        <v>5236100</v>
      </c>
      <c r="P44" s="23">
        <v>0</v>
      </c>
      <c r="Q44" s="23">
        <v>5236100</v>
      </c>
      <c r="R44" s="23">
        <v>3297900</v>
      </c>
      <c r="S44" s="23">
        <v>0</v>
      </c>
      <c r="T44" s="23">
        <v>961600</v>
      </c>
      <c r="U44" s="23">
        <v>2000</v>
      </c>
      <c r="V44" s="23">
        <v>659800</v>
      </c>
      <c r="W44" s="23">
        <v>243500</v>
      </c>
      <c r="X44" s="23">
        <v>57500</v>
      </c>
      <c r="Y44" s="23">
        <v>100</v>
      </c>
      <c r="Z44" s="23">
        <v>870900</v>
      </c>
      <c r="AA44" s="23">
        <v>0</v>
      </c>
      <c r="AB44" s="23">
        <v>5131700</v>
      </c>
      <c r="AC44" s="23">
        <v>0</v>
      </c>
      <c r="AD44" s="23">
        <v>5131700</v>
      </c>
      <c r="AE44" s="23">
        <v>3525700</v>
      </c>
      <c r="AF44" s="23">
        <v>0</v>
      </c>
      <c r="AG44" s="23">
        <v>1023500</v>
      </c>
      <c r="AH44" s="23">
        <v>1300</v>
      </c>
      <c r="AI44" s="23">
        <v>594300</v>
      </c>
      <c r="AJ44" s="23">
        <v>310000</v>
      </c>
      <c r="AK44" s="23">
        <v>41000</v>
      </c>
      <c r="AL44" s="23">
        <v>2100</v>
      </c>
      <c r="AM44" s="23">
        <v>511500</v>
      </c>
      <c r="AN44" s="23">
        <v>0</v>
      </c>
      <c r="AO44" s="23">
        <v>4985900</v>
      </c>
      <c r="AP44" s="23"/>
      <c r="AQ44" s="23">
        <v>4985900</v>
      </c>
      <c r="AR44" s="29" t="s">
        <v>77</v>
      </c>
      <c r="AS44" s="62" t="s">
        <v>1289</v>
      </c>
    </row>
    <row r="45" spans="1:45" ht="15">
      <c r="A45" s="3"/>
      <c r="B45" s="45" t="s">
        <v>834</v>
      </c>
      <c r="C45" s="45"/>
      <c r="D45" s="29" t="s">
        <v>79</v>
      </c>
      <c r="E45" s="23">
        <v>2835500</v>
      </c>
      <c r="F45" s="23">
        <v>0</v>
      </c>
      <c r="G45" s="23">
        <v>0</v>
      </c>
      <c r="H45" s="23">
        <v>340700</v>
      </c>
      <c r="I45" s="23">
        <v>163400</v>
      </c>
      <c r="J45" s="23">
        <v>75600</v>
      </c>
      <c r="K45" s="23">
        <v>456300</v>
      </c>
      <c r="L45" s="23">
        <v>0</v>
      </c>
      <c r="M45" s="23">
        <v>0</v>
      </c>
      <c r="N45" s="23">
        <v>0</v>
      </c>
      <c r="O45" s="23">
        <v>3871500</v>
      </c>
      <c r="P45" s="23">
        <v>0</v>
      </c>
      <c r="Q45" s="23">
        <v>3871500</v>
      </c>
      <c r="R45" s="23">
        <v>2935200</v>
      </c>
      <c r="S45" s="23">
        <v>0</v>
      </c>
      <c r="T45" s="23">
        <v>0</v>
      </c>
      <c r="U45" s="23">
        <v>349300</v>
      </c>
      <c r="V45" s="23">
        <v>99400</v>
      </c>
      <c r="W45" s="23">
        <v>29400</v>
      </c>
      <c r="X45" s="23">
        <v>429100</v>
      </c>
      <c r="Y45" s="23">
        <v>0</v>
      </c>
      <c r="Z45" s="23">
        <v>0</v>
      </c>
      <c r="AA45" s="23">
        <v>0</v>
      </c>
      <c r="AB45" s="23">
        <v>3842400</v>
      </c>
      <c r="AC45" s="23">
        <v>0</v>
      </c>
      <c r="AD45" s="23">
        <v>3842400</v>
      </c>
      <c r="AE45" s="23">
        <v>2991500</v>
      </c>
      <c r="AF45" s="23">
        <v>0</v>
      </c>
      <c r="AG45" s="23">
        <v>0</v>
      </c>
      <c r="AH45" s="23">
        <v>287900</v>
      </c>
      <c r="AI45" s="23">
        <v>145000</v>
      </c>
      <c r="AJ45" s="23">
        <v>52000</v>
      </c>
      <c r="AK45" s="23">
        <v>426300</v>
      </c>
      <c r="AL45" s="23">
        <v>0</v>
      </c>
      <c r="AM45" s="23">
        <v>0</v>
      </c>
      <c r="AN45" s="23">
        <v>0</v>
      </c>
      <c r="AO45" s="23">
        <v>3902700</v>
      </c>
      <c r="AP45" s="23"/>
      <c r="AQ45" s="23">
        <v>3902700</v>
      </c>
      <c r="AR45" s="29" t="s">
        <v>79</v>
      </c>
      <c r="AS45" s="62" t="s">
        <v>1289</v>
      </c>
    </row>
    <row r="46" spans="1:45" ht="15">
      <c r="A46" s="3"/>
      <c r="B46" s="47" t="s">
        <v>1170</v>
      </c>
      <c r="C46" s="11" t="s">
        <v>979</v>
      </c>
      <c r="D46" s="29" t="s">
        <v>80</v>
      </c>
      <c r="E46" s="23">
        <v>83000</v>
      </c>
      <c r="F46" s="23">
        <v>0</v>
      </c>
      <c r="G46" s="23">
        <v>900</v>
      </c>
      <c r="H46" s="23">
        <v>0</v>
      </c>
      <c r="I46" s="23">
        <v>11300</v>
      </c>
      <c r="J46" s="23">
        <v>4100</v>
      </c>
      <c r="K46" s="23">
        <v>600</v>
      </c>
      <c r="L46" s="23">
        <v>0</v>
      </c>
      <c r="M46" s="23">
        <v>0</v>
      </c>
      <c r="N46" s="23">
        <v>0</v>
      </c>
      <c r="O46" s="23">
        <v>99000</v>
      </c>
      <c r="P46" s="23">
        <v>0</v>
      </c>
      <c r="Q46" s="23">
        <v>99000</v>
      </c>
      <c r="R46" s="23">
        <v>76200</v>
      </c>
      <c r="S46" s="23">
        <v>0</v>
      </c>
      <c r="T46" s="23">
        <v>800</v>
      </c>
      <c r="U46" s="23">
        <v>0</v>
      </c>
      <c r="V46" s="23">
        <v>11200</v>
      </c>
      <c r="W46" s="23">
        <v>3500</v>
      </c>
      <c r="X46" s="23">
        <v>700</v>
      </c>
      <c r="Y46" s="23">
        <v>0</v>
      </c>
      <c r="Z46" s="23">
        <v>0</v>
      </c>
      <c r="AA46" s="23">
        <v>0</v>
      </c>
      <c r="AB46" s="23">
        <v>91600</v>
      </c>
      <c r="AC46" s="23">
        <v>0</v>
      </c>
      <c r="AD46" s="23">
        <v>91600</v>
      </c>
      <c r="AE46" s="23">
        <v>156600</v>
      </c>
      <c r="AF46" s="23">
        <v>0</v>
      </c>
      <c r="AG46" s="23">
        <v>1700</v>
      </c>
      <c r="AH46" s="23">
        <v>0</v>
      </c>
      <c r="AI46" s="23">
        <v>19900</v>
      </c>
      <c r="AJ46" s="23">
        <v>11100</v>
      </c>
      <c r="AK46" s="23">
        <v>1500</v>
      </c>
      <c r="AL46" s="23">
        <v>0</v>
      </c>
      <c r="AM46" s="23">
        <v>0</v>
      </c>
      <c r="AN46" s="23">
        <v>0</v>
      </c>
      <c r="AO46" s="23">
        <v>189100</v>
      </c>
      <c r="AP46" s="23"/>
      <c r="AQ46" s="23">
        <v>189100</v>
      </c>
      <c r="AR46" s="29" t="s">
        <v>80</v>
      </c>
      <c r="AS46" s="62" t="s">
        <v>1289</v>
      </c>
    </row>
    <row r="47" spans="1:45" ht="15">
      <c r="A47" s="3"/>
      <c r="B47" s="48"/>
      <c r="C47" s="11" t="s">
        <v>980</v>
      </c>
      <c r="D47" s="29" t="s">
        <v>81</v>
      </c>
      <c r="E47" s="23">
        <v>10600</v>
      </c>
      <c r="F47" s="23">
        <v>0</v>
      </c>
      <c r="G47" s="23">
        <v>0</v>
      </c>
      <c r="H47" s="23">
        <v>300</v>
      </c>
      <c r="I47" s="23">
        <v>900</v>
      </c>
      <c r="J47" s="23">
        <v>500</v>
      </c>
      <c r="K47" s="23">
        <v>300</v>
      </c>
      <c r="L47" s="23">
        <v>100</v>
      </c>
      <c r="M47" s="23">
        <v>0</v>
      </c>
      <c r="N47" s="23">
        <v>0</v>
      </c>
      <c r="O47" s="23">
        <v>12700</v>
      </c>
      <c r="P47" s="23">
        <v>0</v>
      </c>
      <c r="Q47" s="23">
        <v>12700</v>
      </c>
      <c r="R47" s="23">
        <v>6600</v>
      </c>
      <c r="S47" s="23">
        <v>0</v>
      </c>
      <c r="T47" s="23">
        <v>0</v>
      </c>
      <c r="U47" s="23">
        <v>200</v>
      </c>
      <c r="V47" s="23">
        <v>700</v>
      </c>
      <c r="W47" s="23">
        <v>300</v>
      </c>
      <c r="X47" s="23">
        <v>200</v>
      </c>
      <c r="Y47" s="23">
        <v>0</v>
      </c>
      <c r="Z47" s="23">
        <v>0</v>
      </c>
      <c r="AA47" s="23">
        <v>0</v>
      </c>
      <c r="AB47" s="23">
        <v>8000</v>
      </c>
      <c r="AC47" s="23">
        <v>0</v>
      </c>
      <c r="AD47" s="23">
        <v>8000</v>
      </c>
      <c r="AE47" s="23">
        <v>14600</v>
      </c>
      <c r="AF47" s="23">
        <v>0</v>
      </c>
      <c r="AG47" s="23">
        <v>0</v>
      </c>
      <c r="AH47" s="23">
        <v>400</v>
      </c>
      <c r="AI47" s="23">
        <v>1400</v>
      </c>
      <c r="AJ47" s="23">
        <v>700</v>
      </c>
      <c r="AK47" s="23">
        <v>200</v>
      </c>
      <c r="AL47" s="23">
        <v>100</v>
      </c>
      <c r="AM47" s="23">
        <v>0</v>
      </c>
      <c r="AN47" s="23">
        <v>0</v>
      </c>
      <c r="AO47" s="23">
        <v>17400</v>
      </c>
      <c r="AP47" s="23"/>
      <c r="AQ47" s="23">
        <v>17400</v>
      </c>
      <c r="AR47" s="29" t="s">
        <v>81</v>
      </c>
      <c r="AS47" s="62" t="s">
        <v>1289</v>
      </c>
    </row>
    <row r="48" spans="1:45" ht="15">
      <c r="A48" s="3"/>
      <c r="B48" s="45"/>
      <c r="C48" s="11" t="s">
        <v>533</v>
      </c>
      <c r="D48" s="29" t="s">
        <v>83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8900</v>
      </c>
      <c r="N48" s="23">
        <v>0</v>
      </c>
      <c r="O48" s="23">
        <v>8900</v>
      </c>
      <c r="P48" s="23">
        <v>0</v>
      </c>
      <c r="Q48" s="23">
        <v>8900</v>
      </c>
      <c r="R48" s="23">
        <v>100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6000</v>
      </c>
      <c r="AA48" s="23">
        <v>0</v>
      </c>
      <c r="AB48" s="23">
        <v>6100</v>
      </c>
      <c r="AC48" s="23">
        <v>0</v>
      </c>
      <c r="AD48" s="23">
        <v>6100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15600</v>
      </c>
      <c r="AN48" s="23">
        <v>0</v>
      </c>
      <c r="AO48" s="23">
        <v>15600</v>
      </c>
      <c r="AP48" s="23"/>
      <c r="AQ48" s="23">
        <v>15600</v>
      </c>
      <c r="AR48" s="29" t="s">
        <v>83</v>
      </c>
      <c r="AS48" s="62" t="s">
        <v>1289</v>
      </c>
    </row>
    <row r="49" spans="1:45" ht="15">
      <c r="A49" s="3"/>
      <c r="B49" s="47" t="s">
        <v>1090</v>
      </c>
      <c r="C49" s="47"/>
      <c r="D49" s="30" t="s">
        <v>84</v>
      </c>
      <c r="E49" s="24">
        <v>93600</v>
      </c>
      <c r="F49" s="24">
        <v>0</v>
      </c>
      <c r="G49" s="24">
        <v>900</v>
      </c>
      <c r="H49" s="24">
        <v>300</v>
      </c>
      <c r="I49" s="24">
        <v>12200</v>
      </c>
      <c r="J49" s="24">
        <v>4600</v>
      </c>
      <c r="K49" s="24">
        <v>900</v>
      </c>
      <c r="L49" s="24">
        <v>100</v>
      </c>
      <c r="M49" s="24">
        <v>8900</v>
      </c>
      <c r="N49" s="24">
        <v>0</v>
      </c>
      <c r="O49" s="24">
        <v>120600</v>
      </c>
      <c r="P49" s="24">
        <v>0</v>
      </c>
      <c r="Q49" s="24">
        <v>120600</v>
      </c>
      <c r="R49" s="24">
        <v>82900</v>
      </c>
      <c r="S49" s="24">
        <v>0</v>
      </c>
      <c r="T49" s="24">
        <v>800</v>
      </c>
      <c r="U49" s="24">
        <v>200</v>
      </c>
      <c r="V49" s="24">
        <v>11900</v>
      </c>
      <c r="W49" s="24">
        <v>3800</v>
      </c>
      <c r="X49" s="24">
        <v>900</v>
      </c>
      <c r="Y49" s="24">
        <v>0</v>
      </c>
      <c r="Z49" s="24">
        <v>6000</v>
      </c>
      <c r="AA49" s="24">
        <v>0</v>
      </c>
      <c r="AB49" s="24">
        <v>105700</v>
      </c>
      <c r="AC49" s="24">
        <v>0</v>
      </c>
      <c r="AD49" s="24">
        <v>105700</v>
      </c>
      <c r="AE49" s="24">
        <v>171200</v>
      </c>
      <c r="AF49" s="24">
        <v>0</v>
      </c>
      <c r="AG49" s="24">
        <v>1700</v>
      </c>
      <c r="AH49" s="24">
        <v>400</v>
      </c>
      <c r="AI49" s="24">
        <v>21300</v>
      </c>
      <c r="AJ49" s="24">
        <v>11800</v>
      </c>
      <c r="AK49" s="24">
        <v>1700</v>
      </c>
      <c r="AL49" s="24">
        <v>100</v>
      </c>
      <c r="AM49" s="24">
        <v>15600</v>
      </c>
      <c r="AN49" s="24">
        <v>0</v>
      </c>
      <c r="AO49" s="24">
        <v>222100</v>
      </c>
      <c r="AP49" s="24">
        <v>0</v>
      </c>
      <c r="AQ49" s="24">
        <v>222100</v>
      </c>
      <c r="AR49" s="30" t="s">
        <v>84</v>
      </c>
      <c r="AS49" s="62" t="s">
        <v>1289</v>
      </c>
    </row>
    <row r="50" spans="1:45" ht="12.75">
      <c r="A50" s="65" t="s">
        <v>1288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</row>
    <row r="51" ht="12.75" hidden="1"/>
    <row r="52" ht="12.75" hidden="1"/>
  </sheetData>
  <mergeCells count="83">
    <mergeCell ref="D1:AS1"/>
    <mergeCell ref="A50:AS50"/>
    <mergeCell ref="AR9:AS9"/>
    <mergeCell ref="AR10:AS10"/>
    <mergeCell ref="AR11:AS11"/>
    <mergeCell ref="AR12:AS12"/>
    <mergeCell ref="AR13:AS13"/>
    <mergeCell ref="A1:C1"/>
    <mergeCell ref="A2:C2"/>
    <mergeCell ref="D3:E3"/>
    <mergeCell ref="E9:Q9"/>
    <mergeCell ref="A8:AR8"/>
    <mergeCell ref="A7:AR7"/>
    <mergeCell ref="A6:B6"/>
    <mergeCell ref="A5:B5"/>
    <mergeCell ref="A4:B4"/>
    <mergeCell ref="A3:B3"/>
    <mergeCell ref="D6:AS6"/>
    <mergeCell ref="D4:AS4"/>
    <mergeCell ref="D5:AS5"/>
    <mergeCell ref="F3:AS3"/>
    <mergeCell ref="D2:AS2"/>
    <mergeCell ref="R9:AD9"/>
    <mergeCell ref="AE9:AQ9"/>
    <mergeCell ref="E10:O10"/>
    <mergeCell ref="Q10:Q12"/>
    <mergeCell ref="R10:AB10"/>
    <mergeCell ref="AD10:AD12"/>
    <mergeCell ref="AE10:AO10"/>
    <mergeCell ref="AQ10:AQ12"/>
    <mergeCell ref="E11:E12"/>
    <mergeCell ref="H11:H12"/>
    <mergeCell ref="I11:I12"/>
    <mergeCell ref="J11:J12"/>
    <mergeCell ref="K11:K12"/>
    <mergeCell ref="L11:L12"/>
    <mergeCell ref="M11:M12"/>
    <mergeCell ref="N11:N12"/>
    <mergeCell ref="X11:X12"/>
    <mergeCell ref="Y11:Y12"/>
    <mergeCell ref="Z11:Z12"/>
    <mergeCell ref="AA11:AA12"/>
    <mergeCell ref="O11:O12"/>
    <mergeCell ref="P11:P12"/>
    <mergeCell ref="R11:R12"/>
    <mergeCell ref="U11:U12"/>
    <mergeCell ref="V11:V12"/>
    <mergeCell ref="AO11:AO12"/>
    <mergeCell ref="AP11:AP12"/>
    <mergeCell ref="B14:C14"/>
    <mergeCell ref="B15:C15"/>
    <mergeCell ref="B16:B18"/>
    <mergeCell ref="AJ11:AJ12"/>
    <mergeCell ref="AK11:AK12"/>
    <mergeCell ref="AL11:AL12"/>
    <mergeCell ref="AM11:AM12"/>
    <mergeCell ref="AN11:AN12"/>
    <mergeCell ref="AB11:AB12"/>
    <mergeCell ref="AC11:AC12"/>
    <mergeCell ref="AE11:AE12"/>
    <mergeCell ref="AH11:AH12"/>
    <mergeCell ref="AI11:AI12"/>
    <mergeCell ref="W11:W12"/>
    <mergeCell ref="B19:B21"/>
    <mergeCell ref="B22:C22"/>
    <mergeCell ref="B23:C23"/>
    <mergeCell ref="B24:B26"/>
    <mergeCell ref="B27:C27"/>
    <mergeCell ref="B28:C28"/>
    <mergeCell ref="B29:C29"/>
    <mergeCell ref="B30:C30"/>
    <mergeCell ref="B31:B33"/>
    <mergeCell ref="B34:C34"/>
    <mergeCell ref="B37:C37"/>
    <mergeCell ref="B38:C38"/>
    <mergeCell ref="B39:C39"/>
    <mergeCell ref="B40:C40"/>
    <mergeCell ref="B42:C42"/>
    <mergeCell ref="B43:C43"/>
    <mergeCell ref="B44:C44"/>
    <mergeCell ref="B45:C45"/>
    <mergeCell ref="B46:B48"/>
    <mergeCell ref="B49:C49"/>
  </mergeCells>
  <dataValidations count="1">
    <dataValidation type="list" allowBlank="1" showInputMessage="1" showErrorMessage="1" sqref="C6">
      <formula1>'@lists'!$A$30:$B$30</formula1>
    </dataValidation>
  </dataValidation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O22"/>
  <sheetViews>
    <sheetView rightToLeft="1" workbookViewId="0" topLeftCell="A1">
      <selection pane="topLeft" activeCell="A8" sqref="A8:N8"/>
    </sheetView>
  </sheetViews>
  <sheetFormatPr defaultColWidth="0" defaultRowHeight="12.75" zeroHeight="1"/>
  <cols>
    <col min="1" max="1" width="2" customWidth="1"/>
    <col min="2" max="2" width="13.5714285714286" customWidth="1"/>
    <col min="3" max="3" width="30.2857142857143" customWidth="1"/>
    <col min="4" max="4" width="8.28571428571429" customWidth="1"/>
    <col min="5" max="13" width="16.2857142857143" customWidth="1"/>
    <col min="14" max="14" width="8.28571428571429" customWidth="1"/>
    <col min="15" max="15" width="11.4285714285714" customWidth="1"/>
    <col min="16" max="16384" width="11.4285714285714" hidden="1"/>
  </cols>
  <sheetData>
    <row r="1" spans="1:15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15">
      <c r="A3" s="43" t="s">
        <v>574</v>
      </c>
      <c r="B3" s="44"/>
      <c r="C3" s="15" t="s">
        <v>96</v>
      </c>
      <c r="D3" s="54" t="str">
        <f>IF(C3&lt;&gt;"",VLOOKUP(C3,'@Entities2'!A2:B81,2,0),"")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</row>
    <row r="4" spans="1:15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5">
      <c r="A6" s="37" t="s">
        <v>968</v>
      </c>
      <c r="B6" s="38"/>
      <c r="C6" s="19" t="s">
        <v>174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20.25" customHeight="1">
      <c r="A7" s="55" t="s">
        <v>195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62" t="s">
        <v>1289</v>
      </c>
    </row>
    <row r="8" spans="1:15" ht="15">
      <c r="A8" s="67" t="s">
        <v>1292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2" t="s">
        <v>1289</v>
      </c>
    </row>
    <row r="9" spans="1:15" ht="15">
      <c r="A9" s="3"/>
      <c r="B9" s="3"/>
      <c r="C9" s="3"/>
      <c r="D9" s="3"/>
      <c r="E9" s="51" t="s">
        <v>1277</v>
      </c>
      <c r="F9" s="46"/>
      <c r="G9" s="51"/>
      <c r="H9" s="51" t="s">
        <v>1199</v>
      </c>
      <c r="I9" s="46"/>
      <c r="J9" s="51"/>
      <c r="K9" s="51" t="s">
        <v>1268</v>
      </c>
      <c r="L9" s="46"/>
      <c r="M9" s="51"/>
      <c r="N9" s="63" t="s">
        <v>1289</v>
      </c>
      <c r="O9" s="64"/>
    </row>
    <row r="10" spans="1:15" ht="30.95" customHeight="1">
      <c r="A10" s="3"/>
      <c r="B10" s="3"/>
      <c r="C10" s="3"/>
      <c r="D10" s="3"/>
      <c r="E10" s="14" t="s">
        <v>1069</v>
      </c>
      <c r="F10" s="14" t="s">
        <v>1065</v>
      </c>
      <c r="G10" s="14" t="s">
        <v>1017</v>
      </c>
      <c r="H10" s="14" t="s">
        <v>1069</v>
      </c>
      <c r="I10" s="14" t="s">
        <v>1065</v>
      </c>
      <c r="J10" s="14" t="s">
        <v>1017</v>
      </c>
      <c r="K10" s="14" t="s">
        <v>1069</v>
      </c>
      <c r="L10" s="14" t="s">
        <v>1065</v>
      </c>
      <c r="M10" s="14" t="s">
        <v>1017</v>
      </c>
      <c r="N10" s="63" t="s">
        <v>1289</v>
      </c>
      <c r="O10" s="64"/>
    </row>
    <row r="11" spans="1:15" ht="15">
      <c r="A11" s="3"/>
      <c r="B11" s="3"/>
      <c r="C11" s="3"/>
      <c r="D11" s="3"/>
      <c r="E11" s="21" t="s">
        <v>26</v>
      </c>
      <c r="F11" s="21" t="s">
        <v>56</v>
      </c>
      <c r="G11" s="21" t="s">
        <v>75</v>
      </c>
      <c r="H11" s="21" t="s">
        <v>26</v>
      </c>
      <c r="I11" s="21" t="s">
        <v>56</v>
      </c>
      <c r="J11" s="21" t="s">
        <v>75</v>
      </c>
      <c r="K11" s="21" t="s">
        <v>26</v>
      </c>
      <c r="L11" s="21" t="s">
        <v>56</v>
      </c>
      <c r="M11" s="21" t="s">
        <v>75</v>
      </c>
      <c r="N11" s="63" t="s">
        <v>1289</v>
      </c>
      <c r="O11" s="64"/>
    </row>
    <row r="12" spans="1:15" ht="15">
      <c r="A12" s="3"/>
      <c r="B12" s="45" t="s">
        <v>1279</v>
      </c>
      <c r="C12" s="45"/>
      <c r="D12" s="21" t="s">
        <v>26</v>
      </c>
      <c r="E12" s="26"/>
      <c r="F12" s="10"/>
      <c r="G12" s="28">
        <v>11.70</v>
      </c>
      <c r="H12" s="26"/>
      <c r="I12" s="10"/>
      <c r="J12" s="28">
        <v>11.20</v>
      </c>
      <c r="K12" s="26"/>
      <c r="L12" s="10"/>
      <c r="M12" s="28">
        <v>11.10</v>
      </c>
      <c r="N12" s="21" t="s">
        <v>26</v>
      </c>
      <c r="O12" s="62" t="s">
        <v>1289</v>
      </c>
    </row>
    <row r="13" spans="1:15" ht="15">
      <c r="A13" s="3"/>
      <c r="B13" s="45" t="s">
        <v>1280</v>
      </c>
      <c r="C13" s="45"/>
      <c r="D13" s="21" t="s">
        <v>56</v>
      </c>
      <c r="E13" s="26"/>
      <c r="F13" s="10"/>
      <c r="G13" s="28">
        <v>11.70</v>
      </c>
      <c r="H13" s="26"/>
      <c r="I13" s="10"/>
      <c r="J13" s="28">
        <v>11.20</v>
      </c>
      <c r="K13" s="26"/>
      <c r="L13" s="10"/>
      <c r="M13" s="28">
        <v>11.10</v>
      </c>
      <c r="N13" s="21" t="s">
        <v>56</v>
      </c>
      <c r="O13" s="62" t="s">
        <v>1289</v>
      </c>
    </row>
    <row r="14" spans="1:15" ht="15">
      <c r="A14" s="3"/>
      <c r="B14" s="45" t="s">
        <v>18</v>
      </c>
      <c r="C14" s="45"/>
      <c r="D14" s="21" t="s">
        <v>75</v>
      </c>
      <c r="E14" s="23">
        <v>0</v>
      </c>
      <c r="F14" s="7">
        <v>0</v>
      </c>
      <c r="G14" s="7">
        <v>0</v>
      </c>
      <c r="H14" s="23">
        <v>0</v>
      </c>
      <c r="I14" s="7">
        <v>0</v>
      </c>
      <c r="J14" s="7">
        <v>0</v>
      </c>
      <c r="K14" s="23">
        <v>0</v>
      </c>
      <c r="L14" s="7">
        <v>0</v>
      </c>
      <c r="M14" s="7">
        <v>0</v>
      </c>
      <c r="N14" s="21" t="s">
        <v>75</v>
      </c>
      <c r="O14" s="62" t="s">
        <v>1289</v>
      </c>
    </row>
    <row r="15" spans="1:15" ht="15">
      <c r="A15" s="3"/>
      <c r="B15" s="45" t="s">
        <v>17</v>
      </c>
      <c r="C15" s="45"/>
      <c r="D15" s="21" t="s">
        <v>89</v>
      </c>
      <c r="E15" s="23">
        <v>0</v>
      </c>
      <c r="F15" s="7">
        <v>0</v>
      </c>
      <c r="G15" s="7">
        <v>0</v>
      </c>
      <c r="H15" s="23">
        <v>0</v>
      </c>
      <c r="I15" s="7">
        <v>0</v>
      </c>
      <c r="J15" s="7">
        <v>0</v>
      </c>
      <c r="K15" s="23">
        <v>0</v>
      </c>
      <c r="L15" s="7">
        <v>0</v>
      </c>
      <c r="M15" s="7">
        <v>0</v>
      </c>
      <c r="N15" s="21" t="s">
        <v>89</v>
      </c>
      <c r="O15" s="62" t="s">
        <v>1289</v>
      </c>
    </row>
    <row r="16" spans="1:15" ht="15">
      <c r="A16" s="3"/>
      <c r="B16" s="45" t="s">
        <v>21</v>
      </c>
      <c r="C16" s="45"/>
      <c r="D16" s="21" t="s">
        <v>97</v>
      </c>
      <c r="E16" s="23">
        <v>0</v>
      </c>
      <c r="F16" s="7">
        <v>0</v>
      </c>
      <c r="G16" s="7">
        <v>0</v>
      </c>
      <c r="H16" s="23">
        <v>0</v>
      </c>
      <c r="I16" s="7">
        <v>0</v>
      </c>
      <c r="J16" s="7">
        <v>0</v>
      </c>
      <c r="K16" s="23">
        <v>0</v>
      </c>
      <c r="L16" s="7">
        <v>0</v>
      </c>
      <c r="M16" s="7">
        <v>0</v>
      </c>
      <c r="N16" s="21" t="s">
        <v>97</v>
      </c>
      <c r="O16" s="62" t="s">
        <v>1289</v>
      </c>
    </row>
    <row r="17" spans="1:15" ht="15">
      <c r="A17" s="3"/>
      <c r="B17" s="45" t="s">
        <v>19</v>
      </c>
      <c r="C17" s="45"/>
      <c r="D17" s="21" t="s">
        <v>102</v>
      </c>
      <c r="E17" s="23">
        <v>0</v>
      </c>
      <c r="F17" s="7">
        <v>0</v>
      </c>
      <c r="G17" s="7">
        <v>0</v>
      </c>
      <c r="H17" s="23">
        <v>0</v>
      </c>
      <c r="I17" s="7">
        <v>0</v>
      </c>
      <c r="J17" s="7">
        <v>0</v>
      </c>
      <c r="K17" s="23">
        <v>0</v>
      </c>
      <c r="L17" s="7">
        <v>0</v>
      </c>
      <c r="M17" s="7">
        <v>0</v>
      </c>
      <c r="N17" s="21" t="s">
        <v>102</v>
      </c>
      <c r="O17" s="62" t="s">
        <v>1289</v>
      </c>
    </row>
    <row r="18" spans="1:15" ht="15">
      <c r="A18" s="3"/>
      <c r="B18" s="45" t="s">
        <v>20</v>
      </c>
      <c r="C18" s="45"/>
      <c r="D18" s="21" t="s">
        <v>203</v>
      </c>
      <c r="E18" s="23">
        <v>0</v>
      </c>
      <c r="F18" s="7">
        <v>0</v>
      </c>
      <c r="G18" s="7">
        <v>0</v>
      </c>
      <c r="H18" s="23">
        <v>0</v>
      </c>
      <c r="I18" s="7">
        <v>0</v>
      </c>
      <c r="J18" s="7">
        <v>0</v>
      </c>
      <c r="K18" s="23">
        <v>0</v>
      </c>
      <c r="L18" s="7">
        <v>0</v>
      </c>
      <c r="M18" s="7">
        <v>0</v>
      </c>
      <c r="N18" s="21" t="s">
        <v>203</v>
      </c>
      <c r="O18" s="62" t="s">
        <v>1289</v>
      </c>
    </row>
    <row r="19" spans="1:15" ht="15">
      <c r="A19" s="3"/>
      <c r="B19" s="45" t="s">
        <v>867</v>
      </c>
      <c r="C19" s="45"/>
      <c r="D19" s="21" t="s">
        <v>204</v>
      </c>
      <c r="E19" s="23">
        <v>0</v>
      </c>
      <c r="F19" s="7">
        <v>0</v>
      </c>
      <c r="G19" s="7">
        <v>0</v>
      </c>
      <c r="H19" s="23">
        <v>0</v>
      </c>
      <c r="I19" s="7">
        <v>0</v>
      </c>
      <c r="J19" s="7">
        <v>0</v>
      </c>
      <c r="K19" s="23">
        <v>0</v>
      </c>
      <c r="L19" s="7">
        <v>0</v>
      </c>
      <c r="M19" s="7">
        <v>0</v>
      </c>
      <c r="N19" s="21" t="s">
        <v>204</v>
      </c>
      <c r="O19" s="62" t="s">
        <v>1289</v>
      </c>
    </row>
    <row r="20" spans="1:15" ht="15">
      <c r="A20" s="3"/>
      <c r="B20" s="45" t="s">
        <v>1130</v>
      </c>
      <c r="C20" s="45"/>
      <c r="D20" s="21" t="s">
        <v>232</v>
      </c>
      <c r="E20" s="23">
        <v>0</v>
      </c>
      <c r="F20" s="7">
        <v>0</v>
      </c>
      <c r="G20" s="7">
        <v>0</v>
      </c>
      <c r="H20" s="23">
        <v>0</v>
      </c>
      <c r="I20" s="7">
        <v>0</v>
      </c>
      <c r="J20" s="7">
        <v>0</v>
      </c>
      <c r="K20" s="23">
        <v>0</v>
      </c>
      <c r="L20" s="7">
        <v>0</v>
      </c>
      <c r="M20" s="7">
        <v>0</v>
      </c>
      <c r="N20" s="21" t="s">
        <v>232</v>
      </c>
      <c r="O20" s="62" t="s">
        <v>1289</v>
      </c>
    </row>
    <row r="21" spans="1:15" ht="15">
      <c r="A21" s="3"/>
      <c r="B21" s="8"/>
      <c r="C21" s="8" t="s">
        <v>919</v>
      </c>
      <c r="D21" s="13" t="s">
        <v>27</v>
      </c>
      <c r="E21" s="24">
        <v>0</v>
      </c>
      <c r="F21" s="27">
        <v>0</v>
      </c>
      <c r="G21" s="27">
        <v>0</v>
      </c>
      <c r="H21" s="24">
        <v>0</v>
      </c>
      <c r="I21" s="27">
        <v>0</v>
      </c>
      <c r="J21" s="27">
        <v>0</v>
      </c>
      <c r="K21" s="24">
        <v>0</v>
      </c>
      <c r="L21" s="27">
        <v>0</v>
      </c>
      <c r="M21" s="27">
        <v>0</v>
      </c>
      <c r="N21" s="13" t="s">
        <v>27</v>
      </c>
      <c r="O21" s="62" t="s">
        <v>1289</v>
      </c>
    </row>
    <row r="22" spans="1:15" ht="12.75">
      <c r="A22" s="65" t="s">
        <v>1288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ht="12.75" hidden="1"/>
    <row r="24" ht="12.75" hidden="1"/>
  </sheetData>
  <mergeCells count="31">
    <mergeCell ref="A22:O22"/>
    <mergeCell ref="A8:N8"/>
    <mergeCell ref="A7:N7"/>
    <mergeCell ref="D6:O6"/>
    <mergeCell ref="D4:O4"/>
    <mergeCell ref="D5:O5"/>
    <mergeCell ref="N9:O9"/>
    <mergeCell ref="N10:O10"/>
    <mergeCell ref="N11:O11"/>
    <mergeCell ref="A1:C1"/>
    <mergeCell ref="A2:C2"/>
    <mergeCell ref="D3:E3"/>
    <mergeCell ref="E9:G9"/>
    <mergeCell ref="H9:J9"/>
    <mergeCell ref="K9:M9"/>
    <mergeCell ref="A3:B3"/>
    <mergeCell ref="A4:B4"/>
    <mergeCell ref="A5:B5"/>
    <mergeCell ref="A6:B6"/>
    <mergeCell ref="F3:O3"/>
    <mergeCell ref="D2:O2"/>
    <mergeCell ref="D1:O1"/>
    <mergeCell ref="B17:C17"/>
    <mergeCell ref="B18:C18"/>
    <mergeCell ref="B19:C19"/>
    <mergeCell ref="B20:C20"/>
    <mergeCell ref="B12:C12"/>
    <mergeCell ref="B13:C13"/>
    <mergeCell ref="B14:C14"/>
    <mergeCell ref="B15:C15"/>
    <mergeCell ref="B16:C16"/>
  </mergeCells>
  <dataValidations count="1">
    <dataValidation type="list" allowBlank="1" showInputMessage="1" showErrorMessage="1" sqref="C6">
      <formula1>'@lists'!$A$4:$B$4</formula1>
    </dataValidation>
  </dataValidation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AB35"/>
  <sheetViews>
    <sheetView rightToLeft="1" zoomScale="55" zoomScaleNormal="55" workbookViewId="0" topLeftCell="A1">
      <selection pane="topLeft" activeCell="A8" sqref="A8:AA8"/>
    </sheetView>
  </sheetViews>
  <sheetFormatPr defaultColWidth="0" defaultRowHeight="12.75" zeroHeight="1"/>
  <cols>
    <col min="1" max="1" width="2.85714285714286" customWidth="1"/>
    <col min="2" max="2" width="9.28571428571429" customWidth="1"/>
    <col min="3" max="3" width="21.5714285714286" customWidth="1"/>
    <col min="4" max="4" width="13.4285714285714" customWidth="1"/>
    <col min="5" max="5" width="8.28571428571429" customWidth="1"/>
    <col min="6" max="26" width="16.2857142857143" customWidth="1"/>
    <col min="27" max="27" width="8.28571428571429" customWidth="1"/>
    <col min="28" max="28" width="11.4285714285714" customWidth="1"/>
    <col min="29" max="16384" width="11.4285714285714" hidden="1"/>
  </cols>
  <sheetData>
    <row r="1" spans="1:28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15">
      <c r="A3" s="43" t="s">
        <v>574</v>
      </c>
      <c r="B3" s="44"/>
      <c r="C3" s="15" t="s">
        <v>96</v>
      </c>
      <c r="D3" s="54" t="str">
        <f>IF(C3&lt;&gt;"",VLOOKUP(C3,'@Entities29'!A2:B81,2,0),"")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ht="15">
      <c r="A6" s="37" t="s">
        <v>968</v>
      </c>
      <c r="B6" s="38"/>
      <c r="C6" s="19" t="s">
        <v>160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8" ht="21.95" customHeight="1">
      <c r="A7" s="36" t="s">
        <v>161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62" t="s">
        <v>1289</v>
      </c>
    </row>
    <row r="8" spans="1:28" ht="15.75">
      <c r="A8" s="68" t="s">
        <v>1319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2" t="s">
        <v>1289</v>
      </c>
    </row>
    <row r="9" spans="1:28" ht="15">
      <c r="A9" s="3"/>
      <c r="B9" s="3"/>
      <c r="C9" s="3"/>
      <c r="D9" s="3"/>
      <c r="E9" s="3"/>
      <c r="F9" s="51" t="s">
        <v>1277</v>
      </c>
      <c r="G9" s="46"/>
      <c r="H9" s="46"/>
      <c r="I9" s="46"/>
      <c r="J9" s="46"/>
      <c r="K9" s="46"/>
      <c r="L9" s="51"/>
      <c r="M9" s="51" t="s">
        <v>1199</v>
      </c>
      <c r="N9" s="46"/>
      <c r="O9" s="46"/>
      <c r="P9" s="46"/>
      <c r="Q9" s="46"/>
      <c r="R9" s="46"/>
      <c r="S9" s="51"/>
      <c r="T9" s="51" t="s">
        <v>1268</v>
      </c>
      <c r="U9" s="46"/>
      <c r="V9" s="46"/>
      <c r="W9" s="46"/>
      <c r="X9" s="46"/>
      <c r="Y9" s="46"/>
      <c r="Z9" s="51"/>
      <c r="AA9" s="63" t="s">
        <v>1289</v>
      </c>
      <c r="AB9" s="64"/>
    </row>
    <row r="10" spans="1:28" ht="15">
      <c r="A10" s="3"/>
      <c r="B10" s="3"/>
      <c r="C10" s="3"/>
      <c r="D10" s="3"/>
      <c r="E10" s="3"/>
      <c r="F10" s="59" t="s">
        <v>859</v>
      </c>
      <c r="G10" s="51" t="s">
        <v>623</v>
      </c>
      <c r="H10" s="51"/>
      <c r="I10" s="59" t="s">
        <v>1082</v>
      </c>
      <c r="J10" s="51" t="s">
        <v>777</v>
      </c>
      <c r="K10" s="46"/>
      <c r="L10" s="51"/>
      <c r="M10" s="59" t="s">
        <v>859</v>
      </c>
      <c r="N10" s="51" t="s">
        <v>623</v>
      </c>
      <c r="O10" s="51"/>
      <c r="P10" s="59" t="s">
        <v>1082</v>
      </c>
      <c r="Q10" s="51" t="s">
        <v>777</v>
      </c>
      <c r="R10" s="46"/>
      <c r="S10" s="51"/>
      <c r="T10" s="59" t="s">
        <v>859</v>
      </c>
      <c r="U10" s="51" t="s">
        <v>623</v>
      </c>
      <c r="V10" s="51"/>
      <c r="W10" s="59" t="s">
        <v>1082</v>
      </c>
      <c r="X10" s="51" t="s">
        <v>777</v>
      </c>
      <c r="Y10" s="46"/>
      <c r="Z10" s="51"/>
      <c r="AA10" s="63" t="s">
        <v>1289</v>
      </c>
      <c r="AB10" s="64"/>
    </row>
    <row r="11" spans="1:28" ht="15">
      <c r="A11" s="3"/>
      <c r="B11" s="3"/>
      <c r="C11" s="3"/>
      <c r="D11" s="3"/>
      <c r="E11" s="3"/>
      <c r="F11" s="48"/>
      <c r="G11" s="51" t="s">
        <v>860</v>
      </c>
      <c r="H11" s="51" t="s">
        <v>1166</v>
      </c>
      <c r="I11" s="48"/>
      <c r="J11" s="51" t="s">
        <v>625</v>
      </c>
      <c r="K11" s="51" t="s">
        <v>624</v>
      </c>
      <c r="L11" s="14"/>
      <c r="M11" s="48"/>
      <c r="N11" s="51" t="s">
        <v>860</v>
      </c>
      <c r="O11" s="51" t="s">
        <v>1166</v>
      </c>
      <c r="P11" s="48"/>
      <c r="Q11" s="51" t="s">
        <v>625</v>
      </c>
      <c r="R11" s="51" t="s">
        <v>624</v>
      </c>
      <c r="S11" s="14"/>
      <c r="T11" s="48"/>
      <c r="U11" s="51" t="s">
        <v>860</v>
      </c>
      <c r="V11" s="51" t="s">
        <v>1166</v>
      </c>
      <c r="W11" s="48"/>
      <c r="X11" s="51" t="s">
        <v>625</v>
      </c>
      <c r="Y11" s="51" t="s">
        <v>624</v>
      </c>
      <c r="Z11" s="14"/>
      <c r="AA11" s="63" t="s">
        <v>1289</v>
      </c>
      <c r="AB11" s="64"/>
    </row>
    <row r="12" spans="1:28" ht="30" customHeight="1">
      <c r="A12" s="3"/>
      <c r="B12" s="3"/>
      <c r="C12" s="3"/>
      <c r="D12" s="3"/>
      <c r="E12" s="3"/>
      <c r="F12" s="51"/>
      <c r="G12" s="51"/>
      <c r="H12" s="51"/>
      <c r="I12" s="51"/>
      <c r="J12" s="51"/>
      <c r="K12" s="51"/>
      <c r="L12" s="14" t="s">
        <v>902</v>
      </c>
      <c r="M12" s="51"/>
      <c r="N12" s="51"/>
      <c r="O12" s="51"/>
      <c r="P12" s="51"/>
      <c r="Q12" s="51"/>
      <c r="R12" s="51"/>
      <c r="S12" s="14" t="s">
        <v>902</v>
      </c>
      <c r="T12" s="51"/>
      <c r="U12" s="51"/>
      <c r="V12" s="51"/>
      <c r="W12" s="51"/>
      <c r="X12" s="51"/>
      <c r="Y12" s="51"/>
      <c r="Z12" s="14" t="s">
        <v>902</v>
      </c>
      <c r="AA12" s="63" t="s">
        <v>1289</v>
      </c>
      <c r="AB12" s="64"/>
    </row>
    <row r="13" spans="1:28" ht="14.1" customHeight="1">
      <c r="A13" s="3"/>
      <c r="B13" s="3"/>
      <c r="C13" s="3"/>
      <c r="D13" s="3"/>
      <c r="E13" s="3"/>
      <c r="F13" s="29" t="s">
        <v>26</v>
      </c>
      <c r="G13" s="29" t="s">
        <v>56</v>
      </c>
      <c r="H13" s="29" t="s">
        <v>75</v>
      </c>
      <c r="I13" s="29" t="s">
        <v>89</v>
      </c>
      <c r="J13" s="29" t="s">
        <v>97</v>
      </c>
      <c r="K13" s="29" t="s">
        <v>102</v>
      </c>
      <c r="L13" s="29" t="s">
        <v>233</v>
      </c>
      <c r="M13" s="29" t="s">
        <v>26</v>
      </c>
      <c r="N13" s="29" t="s">
        <v>56</v>
      </c>
      <c r="O13" s="29" t="s">
        <v>75</v>
      </c>
      <c r="P13" s="29" t="s">
        <v>89</v>
      </c>
      <c r="Q13" s="29" t="s">
        <v>97</v>
      </c>
      <c r="R13" s="29" t="s">
        <v>102</v>
      </c>
      <c r="S13" s="29" t="s">
        <v>233</v>
      </c>
      <c r="T13" s="29" t="s">
        <v>26</v>
      </c>
      <c r="U13" s="29" t="s">
        <v>56</v>
      </c>
      <c r="V13" s="29" t="s">
        <v>75</v>
      </c>
      <c r="W13" s="29" t="s">
        <v>89</v>
      </c>
      <c r="X13" s="29" t="s">
        <v>97</v>
      </c>
      <c r="Y13" s="29" t="s">
        <v>102</v>
      </c>
      <c r="Z13" s="29" t="s">
        <v>233</v>
      </c>
      <c r="AA13" s="63" t="s">
        <v>1289</v>
      </c>
      <c r="AB13" s="64"/>
    </row>
    <row r="14" spans="1:28" ht="15">
      <c r="A14" s="3"/>
      <c r="B14" s="47" t="s">
        <v>1186</v>
      </c>
      <c r="C14" s="45" t="s">
        <v>567</v>
      </c>
      <c r="D14" s="45"/>
      <c r="E14" s="29" t="s">
        <v>26</v>
      </c>
      <c r="F14" s="23">
        <v>176100</v>
      </c>
      <c r="G14" s="23">
        <v>0</v>
      </c>
      <c r="H14" s="23">
        <v>1900</v>
      </c>
      <c r="I14" s="23">
        <v>178000</v>
      </c>
      <c r="J14" s="23">
        <v>0</v>
      </c>
      <c r="K14" s="23">
        <v>0</v>
      </c>
      <c r="L14" s="25"/>
      <c r="M14" s="23">
        <v>148900</v>
      </c>
      <c r="N14" s="23">
        <v>200</v>
      </c>
      <c r="O14" s="23">
        <v>7100</v>
      </c>
      <c r="P14" s="23">
        <v>156200</v>
      </c>
      <c r="Q14" s="23">
        <v>0</v>
      </c>
      <c r="R14" s="23">
        <v>100</v>
      </c>
      <c r="S14" s="25"/>
      <c r="T14" s="23">
        <v>154900</v>
      </c>
      <c r="U14" s="23">
        <v>0</v>
      </c>
      <c r="V14" s="23">
        <v>0</v>
      </c>
      <c r="W14" s="23">
        <v>154900</v>
      </c>
      <c r="X14" s="23">
        <v>0</v>
      </c>
      <c r="Y14" s="23">
        <v>0</v>
      </c>
      <c r="Z14" s="25"/>
      <c r="AA14" s="29" t="s">
        <v>26</v>
      </c>
      <c r="AB14" s="62" t="s">
        <v>1289</v>
      </c>
    </row>
    <row r="15" spans="1:28" ht="15">
      <c r="A15" s="3"/>
      <c r="B15" s="48"/>
      <c r="C15" s="45" t="s">
        <v>568</v>
      </c>
      <c r="D15" s="45"/>
      <c r="E15" s="29" t="s">
        <v>56</v>
      </c>
      <c r="F15" s="23">
        <v>122200</v>
      </c>
      <c r="G15" s="23">
        <v>100</v>
      </c>
      <c r="H15" s="23">
        <v>0</v>
      </c>
      <c r="I15" s="23">
        <v>122300</v>
      </c>
      <c r="J15" s="23">
        <v>100</v>
      </c>
      <c r="K15" s="23">
        <v>0</v>
      </c>
      <c r="L15" s="25"/>
      <c r="M15" s="23">
        <v>115200</v>
      </c>
      <c r="N15" s="23">
        <v>0</v>
      </c>
      <c r="O15" s="23">
        <v>8300</v>
      </c>
      <c r="P15" s="23">
        <v>123500</v>
      </c>
      <c r="Q15" s="23">
        <v>0</v>
      </c>
      <c r="R15" s="23">
        <v>0</v>
      </c>
      <c r="S15" s="25"/>
      <c r="T15" s="23">
        <v>108400</v>
      </c>
      <c r="U15" s="23">
        <v>100</v>
      </c>
      <c r="V15" s="23">
        <v>0</v>
      </c>
      <c r="W15" s="23">
        <v>108500</v>
      </c>
      <c r="X15" s="23">
        <v>100</v>
      </c>
      <c r="Y15" s="23">
        <v>0</v>
      </c>
      <c r="Z15" s="25"/>
      <c r="AA15" s="29" t="s">
        <v>56</v>
      </c>
      <c r="AB15" s="62" t="s">
        <v>1289</v>
      </c>
    </row>
    <row r="16" spans="1:28" ht="15">
      <c r="A16" s="3"/>
      <c r="B16" s="48"/>
      <c r="C16" s="45" t="s">
        <v>1256</v>
      </c>
      <c r="D16" s="45"/>
      <c r="E16" s="29" t="s">
        <v>75</v>
      </c>
      <c r="F16" s="23">
        <v>65100</v>
      </c>
      <c r="G16" s="23">
        <v>0</v>
      </c>
      <c r="H16" s="23">
        <v>0</v>
      </c>
      <c r="I16" s="23">
        <v>65100</v>
      </c>
      <c r="J16" s="23">
        <v>0</v>
      </c>
      <c r="K16" s="23">
        <v>0</v>
      </c>
      <c r="L16" s="25"/>
      <c r="M16" s="23">
        <v>53600</v>
      </c>
      <c r="N16" s="23">
        <v>0</v>
      </c>
      <c r="O16" s="23">
        <v>0</v>
      </c>
      <c r="P16" s="23">
        <v>53600</v>
      </c>
      <c r="Q16" s="23">
        <v>0</v>
      </c>
      <c r="R16" s="23">
        <v>0</v>
      </c>
      <c r="S16" s="25"/>
      <c r="T16" s="23">
        <v>59100</v>
      </c>
      <c r="U16" s="23">
        <v>0</v>
      </c>
      <c r="V16" s="23">
        <v>0</v>
      </c>
      <c r="W16" s="23">
        <v>59100</v>
      </c>
      <c r="X16" s="23">
        <v>0</v>
      </c>
      <c r="Y16" s="23">
        <v>0</v>
      </c>
      <c r="Z16" s="25"/>
      <c r="AA16" s="29" t="s">
        <v>75</v>
      </c>
      <c r="AB16" s="62" t="s">
        <v>1289</v>
      </c>
    </row>
    <row r="17" spans="1:28" ht="15">
      <c r="A17" s="3"/>
      <c r="B17" s="48"/>
      <c r="C17" s="45" t="s">
        <v>966</v>
      </c>
      <c r="D17" s="45"/>
      <c r="E17" s="29" t="s">
        <v>89</v>
      </c>
      <c r="F17" s="23">
        <v>599800</v>
      </c>
      <c r="G17" s="23">
        <v>27400</v>
      </c>
      <c r="H17" s="23">
        <v>2900</v>
      </c>
      <c r="I17" s="23">
        <v>630100</v>
      </c>
      <c r="J17" s="23">
        <v>100</v>
      </c>
      <c r="K17" s="23">
        <v>200</v>
      </c>
      <c r="L17" s="25"/>
      <c r="M17" s="23">
        <v>606500</v>
      </c>
      <c r="N17" s="23">
        <v>20500</v>
      </c>
      <c r="O17" s="23">
        <v>16600</v>
      </c>
      <c r="P17" s="23">
        <v>643600</v>
      </c>
      <c r="Q17" s="23">
        <v>3500</v>
      </c>
      <c r="R17" s="23">
        <v>0</v>
      </c>
      <c r="S17" s="25"/>
      <c r="T17" s="23">
        <v>558200</v>
      </c>
      <c r="U17" s="23">
        <v>21800</v>
      </c>
      <c r="V17" s="23">
        <v>5100</v>
      </c>
      <c r="W17" s="23">
        <v>585100</v>
      </c>
      <c r="X17" s="23">
        <v>4700</v>
      </c>
      <c r="Y17" s="23">
        <v>300</v>
      </c>
      <c r="Z17" s="25"/>
      <c r="AA17" s="29" t="s">
        <v>89</v>
      </c>
      <c r="AB17" s="62" t="s">
        <v>1289</v>
      </c>
    </row>
    <row r="18" spans="1:28" ht="15">
      <c r="A18" s="3"/>
      <c r="B18" s="48"/>
      <c r="C18" s="45" t="s">
        <v>1040</v>
      </c>
      <c r="D18" s="45"/>
      <c r="E18" s="29" t="s">
        <v>97</v>
      </c>
      <c r="F18" s="23">
        <v>963200</v>
      </c>
      <c r="G18" s="23">
        <v>27500</v>
      </c>
      <c r="H18" s="23">
        <v>4800</v>
      </c>
      <c r="I18" s="23">
        <v>995500</v>
      </c>
      <c r="J18" s="23">
        <v>200</v>
      </c>
      <c r="K18" s="23">
        <v>200</v>
      </c>
      <c r="L18" s="25"/>
      <c r="M18" s="23">
        <v>924200</v>
      </c>
      <c r="N18" s="23">
        <v>20700</v>
      </c>
      <c r="O18" s="23">
        <v>32000</v>
      </c>
      <c r="P18" s="23">
        <v>976900</v>
      </c>
      <c r="Q18" s="23">
        <v>3500</v>
      </c>
      <c r="R18" s="23">
        <v>100</v>
      </c>
      <c r="S18" s="25"/>
      <c r="T18" s="23">
        <v>880600</v>
      </c>
      <c r="U18" s="23">
        <v>21900</v>
      </c>
      <c r="V18" s="23">
        <v>5100</v>
      </c>
      <c r="W18" s="23">
        <v>907600</v>
      </c>
      <c r="X18" s="23">
        <v>4800</v>
      </c>
      <c r="Y18" s="23">
        <v>300</v>
      </c>
      <c r="Z18" s="25"/>
      <c r="AA18" s="29" t="s">
        <v>97</v>
      </c>
      <c r="AB18" s="62" t="s">
        <v>1289</v>
      </c>
    </row>
    <row r="19" spans="1:28" ht="15">
      <c r="A19" s="3"/>
      <c r="B19" s="48"/>
      <c r="C19" s="45" t="s">
        <v>546</v>
      </c>
      <c r="D19" s="47"/>
      <c r="E19" s="29" t="s">
        <v>102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5"/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5"/>
      <c r="T19" s="23">
        <v>0</v>
      </c>
      <c r="U19" s="23">
        <v>0</v>
      </c>
      <c r="V19" s="23">
        <v>0</v>
      </c>
      <c r="W19" s="23">
        <v>0</v>
      </c>
      <c r="X19" s="23"/>
      <c r="Y19" s="23"/>
      <c r="Z19" s="25"/>
      <c r="AA19" s="29" t="s">
        <v>102</v>
      </c>
      <c r="AB19" s="62" t="s">
        <v>1289</v>
      </c>
    </row>
    <row r="20" spans="1:28" ht="30.95" customHeight="1">
      <c r="A20" s="3"/>
      <c r="B20" s="48"/>
      <c r="C20" s="45" t="s">
        <v>921</v>
      </c>
      <c r="D20" s="49"/>
      <c r="E20" s="29" t="s">
        <v>203</v>
      </c>
      <c r="F20" s="25"/>
      <c r="G20" s="23">
        <v>0</v>
      </c>
      <c r="H20" s="25"/>
      <c r="I20" s="25"/>
      <c r="J20" s="25"/>
      <c r="K20" s="25"/>
      <c r="L20" s="25"/>
      <c r="M20" s="25"/>
      <c r="N20" s="23">
        <v>0</v>
      </c>
      <c r="O20" s="25"/>
      <c r="P20" s="25"/>
      <c r="Q20" s="25"/>
      <c r="R20" s="25"/>
      <c r="S20" s="25"/>
      <c r="T20" s="25"/>
      <c r="U20" s="23">
        <v>0</v>
      </c>
      <c r="V20" s="25"/>
      <c r="W20" s="25"/>
      <c r="X20" s="25"/>
      <c r="Y20" s="25"/>
      <c r="Z20" s="25"/>
      <c r="AA20" s="29" t="s">
        <v>203</v>
      </c>
      <c r="AB20" s="62" t="s">
        <v>1289</v>
      </c>
    </row>
    <row r="21" spans="1:28" ht="15">
      <c r="A21" s="3"/>
      <c r="B21" s="48"/>
      <c r="C21" s="45" t="s">
        <v>545</v>
      </c>
      <c r="D21" s="45"/>
      <c r="E21" s="29" t="s">
        <v>204</v>
      </c>
      <c r="F21" s="23">
        <v>3939700</v>
      </c>
      <c r="G21" s="23">
        <v>22500</v>
      </c>
      <c r="H21" s="23">
        <v>23000</v>
      </c>
      <c r="I21" s="23">
        <v>3985200</v>
      </c>
      <c r="J21" s="23">
        <v>6200</v>
      </c>
      <c r="K21" s="23">
        <v>2100</v>
      </c>
      <c r="L21" s="25"/>
      <c r="M21" s="23">
        <v>3541100</v>
      </c>
      <c r="N21" s="23">
        <v>19300</v>
      </c>
      <c r="O21" s="23">
        <v>15400</v>
      </c>
      <c r="P21" s="23">
        <v>3575800</v>
      </c>
      <c r="Q21" s="23">
        <v>6300</v>
      </c>
      <c r="R21" s="23">
        <v>2200</v>
      </c>
      <c r="S21" s="25"/>
      <c r="T21" s="23">
        <v>3748400</v>
      </c>
      <c r="U21" s="23">
        <v>22200</v>
      </c>
      <c r="V21" s="23">
        <v>17900</v>
      </c>
      <c r="W21" s="23">
        <v>3788500</v>
      </c>
      <c r="X21" s="23">
        <v>6400</v>
      </c>
      <c r="Y21" s="23">
        <v>2800</v>
      </c>
      <c r="Z21" s="25"/>
      <c r="AA21" s="29" t="s">
        <v>204</v>
      </c>
      <c r="AB21" s="62" t="s">
        <v>1289</v>
      </c>
    </row>
    <row r="22" spans="1:28" ht="15">
      <c r="A22" s="3"/>
      <c r="B22" s="48"/>
      <c r="C22" s="45" t="s">
        <v>1058</v>
      </c>
      <c r="D22" s="45"/>
      <c r="E22" s="29" t="s">
        <v>232</v>
      </c>
      <c r="F22" s="23">
        <v>4902900</v>
      </c>
      <c r="G22" s="23">
        <v>50000</v>
      </c>
      <c r="H22" s="23">
        <v>27800</v>
      </c>
      <c r="I22" s="23">
        <v>4980700</v>
      </c>
      <c r="J22" s="23">
        <v>6400</v>
      </c>
      <c r="K22" s="23">
        <v>2300</v>
      </c>
      <c r="L22" s="25"/>
      <c r="M22" s="23">
        <v>4465300</v>
      </c>
      <c r="N22" s="23">
        <v>40000</v>
      </c>
      <c r="O22" s="23">
        <v>47400</v>
      </c>
      <c r="P22" s="23">
        <v>4552700</v>
      </c>
      <c r="Q22" s="23">
        <v>9800</v>
      </c>
      <c r="R22" s="23">
        <v>2300</v>
      </c>
      <c r="S22" s="25"/>
      <c r="T22" s="23">
        <v>4629000</v>
      </c>
      <c r="U22" s="23">
        <v>44100</v>
      </c>
      <c r="V22" s="23">
        <v>23000</v>
      </c>
      <c r="W22" s="23">
        <v>4696100</v>
      </c>
      <c r="X22" s="23">
        <v>11200</v>
      </c>
      <c r="Y22" s="23">
        <v>3100</v>
      </c>
      <c r="Z22" s="25"/>
      <c r="AA22" s="29" t="s">
        <v>232</v>
      </c>
      <c r="AB22" s="62" t="s">
        <v>1289</v>
      </c>
    </row>
    <row r="23" spans="1:28" ht="15">
      <c r="A23" s="3"/>
      <c r="B23" s="48"/>
      <c r="C23" s="45" t="s">
        <v>616</v>
      </c>
      <c r="D23" s="45"/>
      <c r="E23" s="29" t="s">
        <v>27</v>
      </c>
      <c r="F23" s="23">
        <v>1639600</v>
      </c>
      <c r="G23" s="23">
        <v>0</v>
      </c>
      <c r="H23" s="23">
        <v>0</v>
      </c>
      <c r="I23" s="23">
        <v>1639600</v>
      </c>
      <c r="J23" s="23">
        <v>0</v>
      </c>
      <c r="K23" s="23">
        <v>0</v>
      </c>
      <c r="L23" s="25"/>
      <c r="M23" s="23">
        <v>1208500</v>
      </c>
      <c r="N23" s="23">
        <v>0</v>
      </c>
      <c r="O23" s="23">
        <v>0</v>
      </c>
      <c r="P23" s="23">
        <v>1208500</v>
      </c>
      <c r="Q23" s="23">
        <v>0</v>
      </c>
      <c r="R23" s="23">
        <v>0</v>
      </c>
      <c r="S23" s="25"/>
      <c r="T23" s="23">
        <v>1487500</v>
      </c>
      <c r="U23" s="23">
        <v>0</v>
      </c>
      <c r="V23" s="23">
        <v>0</v>
      </c>
      <c r="W23" s="23">
        <v>1487500</v>
      </c>
      <c r="X23" s="23">
        <v>0</v>
      </c>
      <c r="Y23" s="23">
        <v>0</v>
      </c>
      <c r="Z23" s="25"/>
      <c r="AA23" s="29" t="s">
        <v>27</v>
      </c>
      <c r="AB23" s="62" t="s">
        <v>1289</v>
      </c>
    </row>
    <row r="24" spans="1:28" ht="15">
      <c r="A24" s="3"/>
      <c r="B24" s="48"/>
      <c r="C24" s="45" t="s">
        <v>957</v>
      </c>
      <c r="D24" s="45"/>
      <c r="E24" s="29" t="s">
        <v>34</v>
      </c>
      <c r="F24" s="23">
        <v>629900</v>
      </c>
      <c r="G24" s="23">
        <v>0</v>
      </c>
      <c r="H24" s="23">
        <v>0</v>
      </c>
      <c r="I24" s="23">
        <v>629900</v>
      </c>
      <c r="J24" s="23">
        <v>0</v>
      </c>
      <c r="K24" s="23">
        <v>0</v>
      </c>
      <c r="L24" s="25"/>
      <c r="M24" s="23">
        <v>620600</v>
      </c>
      <c r="N24" s="23">
        <v>0</v>
      </c>
      <c r="O24" s="23">
        <v>0</v>
      </c>
      <c r="P24" s="23">
        <v>620600</v>
      </c>
      <c r="Q24" s="23">
        <v>0</v>
      </c>
      <c r="R24" s="23">
        <v>0</v>
      </c>
      <c r="S24" s="25"/>
      <c r="T24" s="23">
        <v>622400</v>
      </c>
      <c r="U24" s="23">
        <v>0</v>
      </c>
      <c r="V24" s="23">
        <v>0</v>
      </c>
      <c r="W24" s="23">
        <v>622400</v>
      </c>
      <c r="X24" s="23">
        <v>0</v>
      </c>
      <c r="Y24" s="23">
        <v>0</v>
      </c>
      <c r="Z24" s="25"/>
      <c r="AA24" s="29" t="s">
        <v>34</v>
      </c>
      <c r="AB24" s="62" t="s">
        <v>1289</v>
      </c>
    </row>
    <row r="25" spans="1:28" ht="15">
      <c r="A25" s="3"/>
      <c r="B25" s="45"/>
      <c r="C25" s="45" t="s">
        <v>1056</v>
      </c>
      <c r="D25" s="45"/>
      <c r="E25" s="29" t="s">
        <v>38</v>
      </c>
      <c r="F25" s="23">
        <v>7172400</v>
      </c>
      <c r="G25" s="23">
        <v>50000</v>
      </c>
      <c r="H25" s="23">
        <v>27800</v>
      </c>
      <c r="I25" s="23">
        <v>7250200</v>
      </c>
      <c r="J25" s="23">
        <v>6400</v>
      </c>
      <c r="K25" s="23">
        <v>2300</v>
      </c>
      <c r="L25" s="25"/>
      <c r="M25" s="23">
        <v>6294400</v>
      </c>
      <c r="N25" s="23">
        <v>40000</v>
      </c>
      <c r="O25" s="23">
        <v>47400</v>
      </c>
      <c r="P25" s="23">
        <v>6381800</v>
      </c>
      <c r="Q25" s="23">
        <v>9800</v>
      </c>
      <c r="R25" s="23">
        <v>2300</v>
      </c>
      <c r="S25" s="25"/>
      <c r="T25" s="23">
        <v>6738900</v>
      </c>
      <c r="U25" s="23">
        <v>44100</v>
      </c>
      <c r="V25" s="23">
        <v>23000</v>
      </c>
      <c r="W25" s="23">
        <v>6806000</v>
      </c>
      <c r="X25" s="23">
        <v>11200</v>
      </c>
      <c r="Y25" s="23">
        <v>3100</v>
      </c>
      <c r="Z25" s="25"/>
      <c r="AA25" s="29" t="s">
        <v>38</v>
      </c>
      <c r="AB25" s="62" t="s">
        <v>1289</v>
      </c>
    </row>
    <row r="26" spans="1:28" ht="15">
      <c r="A26" s="3"/>
      <c r="B26" s="47" t="s">
        <v>1185</v>
      </c>
      <c r="C26" s="45" t="s">
        <v>566</v>
      </c>
      <c r="D26" s="45"/>
      <c r="E26" s="29" t="s">
        <v>45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5"/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5"/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5"/>
      <c r="AA26" s="29" t="s">
        <v>45</v>
      </c>
      <c r="AB26" s="62" t="s">
        <v>1289</v>
      </c>
    </row>
    <row r="27" spans="1:28" ht="15">
      <c r="A27" s="3"/>
      <c r="B27" s="48"/>
      <c r="C27" s="45" t="s">
        <v>966</v>
      </c>
      <c r="D27" s="45"/>
      <c r="E27" s="29" t="s">
        <v>48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5"/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5"/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5"/>
      <c r="AA27" s="29" t="s">
        <v>48</v>
      </c>
      <c r="AB27" s="62" t="s">
        <v>1289</v>
      </c>
    </row>
    <row r="28" spans="1:28" ht="15">
      <c r="A28" s="3"/>
      <c r="B28" s="48"/>
      <c r="C28" s="45" t="s">
        <v>1041</v>
      </c>
      <c r="D28" s="45"/>
      <c r="E28" s="29" t="s">
        <v>50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5"/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5"/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5"/>
      <c r="AA28" s="29" t="s">
        <v>50</v>
      </c>
      <c r="AB28" s="62" t="s">
        <v>1289</v>
      </c>
    </row>
    <row r="29" spans="1:28" ht="15">
      <c r="A29" s="3"/>
      <c r="B29" s="48"/>
      <c r="C29" s="45" t="s">
        <v>544</v>
      </c>
      <c r="D29" s="45"/>
      <c r="E29" s="29" t="s">
        <v>51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5"/>
      <c r="M29" s="23">
        <v>0</v>
      </c>
      <c r="N29" s="23">
        <v>0</v>
      </c>
      <c r="O29" s="23">
        <v>0</v>
      </c>
      <c r="P29" s="23">
        <v>0</v>
      </c>
      <c r="Q29" s="23"/>
      <c r="R29" s="23"/>
      <c r="S29" s="25"/>
      <c r="T29" s="23">
        <v>0</v>
      </c>
      <c r="U29" s="23">
        <v>0</v>
      </c>
      <c r="V29" s="23">
        <v>0</v>
      </c>
      <c r="W29" s="23">
        <v>0</v>
      </c>
      <c r="X29" s="23"/>
      <c r="Y29" s="23"/>
      <c r="Z29" s="25"/>
      <c r="AA29" s="29" t="s">
        <v>51</v>
      </c>
      <c r="AB29" s="62" t="s">
        <v>1289</v>
      </c>
    </row>
    <row r="30" spans="1:28" ht="15">
      <c r="A30" s="3"/>
      <c r="B30" s="48"/>
      <c r="C30" s="45" t="s">
        <v>1057</v>
      </c>
      <c r="D30" s="45"/>
      <c r="E30" s="29" t="s">
        <v>52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5"/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5"/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5"/>
      <c r="AA30" s="29" t="s">
        <v>52</v>
      </c>
      <c r="AB30" s="62" t="s">
        <v>1289</v>
      </c>
    </row>
    <row r="31" spans="1:28" ht="15">
      <c r="A31" s="3"/>
      <c r="B31" s="48"/>
      <c r="C31" s="45" t="s">
        <v>615</v>
      </c>
      <c r="D31" s="45"/>
      <c r="E31" s="29" t="s">
        <v>54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5"/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5"/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5"/>
      <c r="AA31" s="29" t="s">
        <v>54</v>
      </c>
      <c r="AB31" s="62" t="s">
        <v>1289</v>
      </c>
    </row>
    <row r="32" spans="1:28" ht="15">
      <c r="A32" s="3"/>
      <c r="B32" s="48"/>
      <c r="C32" s="45" t="s">
        <v>956</v>
      </c>
      <c r="D32" s="45"/>
      <c r="E32" s="29" t="s">
        <v>55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5"/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5"/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5"/>
      <c r="AA32" s="29" t="s">
        <v>55</v>
      </c>
      <c r="AB32" s="62" t="s">
        <v>1289</v>
      </c>
    </row>
    <row r="33" spans="1:28" ht="15">
      <c r="A33" s="3"/>
      <c r="B33" s="45"/>
      <c r="C33" s="47" t="s">
        <v>1055</v>
      </c>
      <c r="D33" s="45"/>
      <c r="E33" s="29" t="s">
        <v>57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5"/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5"/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5"/>
      <c r="AA33" s="29" t="s">
        <v>57</v>
      </c>
      <c r="AB33" s="62" t="s">
        <v>1289</v>
      </c>
    </row>
    <row r="34" spans="1:28" ht="15">
      <c r="A34" s="3"/>
      <c r="B34" s="47" t="s">
        <v>1017</v>
      </c>
      <c r="C34" s="56"/>
      <c r="D34" s="47"/>
      <c r="E34" s="30" t="s">
        <v>61</v>
      </c>
      <c r="F34" s="24">
        <v>7172400</v>
      </c>
      <c r="G34" s="24">
        <v>50000</v>
      </c>
      <c r="H34" s="24">
        <v>27800</v>
      </c>
      <c r="I34" s="24">
        <v>7250200</v>
      </c>
      <c r="J34" s="24">
        <v>6400</v>
      </c>
      <c r="K34" s="24">
        <v>2300</v>
      </c>
      <c r="L34" s="24">
        <v>0</v>
      </c>
      <c r="M34" s="24">
        <v>6294400</v>
      </c>
      <c r="N34" s="24">
        <v>40000</v>
      </c>
      <c r="O34" s="24">
        <v>47400</v>
      </c>
      <c r="P34" s="24">
        <v>6381800</v>
      </c>
      <c r="Q34" s="24">
        <v>9800</v>
      </c>
      <c r="R34" s="24">
        <v>2300</v>
      </c>
      <c r="S34" s="24">
        <v>0</v>
      </c>
      <c r="T34" s="24">
        <v>6738900</v>
      </c>
      <c r="U34" s="24">
        <v>44100</v>
      </c>
      <c r="V34" s="24">
        <v>23000</v>
      </c>
      <c r="W34" s="24">
        <v>6806000</v>
      </c>
      <c r="X34" s="24">
        <v>11200</v>
      </c>
      <c r="Y34" s="24">
        <v>3100</v>
      </c>
      <c r="Z34" s="24">
        <v>0</v>
      </c>
      <c r="AA34" s="30" t="s">
        <v>61</v>
      </c>
      <c r="AB34" s="62" t="s">
        <v>1289</v>
      </c>
    </row>
    <row r="35" spans="1:28" ht="12.75">
      <c r="A35" s="65" t="s">
        <v>1288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</row>
    <row r="36" ht="12.75" hidden="1"/>
    <row r="37" ht="12.75" hidden="1"/>
  </sheetData>
  <mergeCells count="71">
    <mergeCell ref="D1:AB1"/>
    <mergeCell ref="A35:AB35"/>
    <mergeCell ref="AA9:AB9"/>
    <mergeCell ref="AA10:AB10"/>
    <mergeCell ref="AA11:AB11"/>
    <mergeCell ref="AA12:AB12"/>
    <mergeCell ref="AA13:AB13"/>
    <mergeCell ref="A1:C1"/>
    <mergeCell ref="A2:C2"/>
    <mergeCell ref="D3:E3"/>
    <mergeCell ref="F9:L9"/>
    <mergeCell ref="A8:AA8"/>
    <mergeCell ref="A7:AA7"/>
    <mergeCell ref="A6:B6"/>
    <mergeCell ref="A5:B5"/>
    <mergeCell ref="A4:B4"/>
    <mergeCell ref="A3:B3"/>
    <mergeCell ref="D6:AB6"/>
    <mergeCell ref="D4:AB4"/>
    <mergeCell ref="D5:AB5"/>
    <mergeCell ref="F3:AB3"/>
    <mergeCell ref="D2:AB2"/>
    <mergeCell ref="M9:S9"/>
    <mergeCell ref="T9:Z9"/>
    <mergeCell ref="F10:F12"/>
    <mergeCell ref="G10:H10"/>
    <mergeCell ref="I10:I12"/>
    <mergeCell ref="J10:L10"/>
    <mergeCell ref="M10:M12"/>
    <mergeCell ref="N10:O10"/>
    <mergeCell ref="P10:P12"/>
    <mergeCell ref="Q10:S10"/>
    <mergeCell ref="T10:T12"/>
    <mergeCell ref="U10:V10"/>
    <mergeCell ref="W10:W12"/>
    <mergeCell ref="X10:Z10"/>
    <mergeCell ref="G11:G12"/>
    <mergeCell ref="H11:H12"/>
    <mergeCell ref="J11:J12"/>
    <mergeCell ref="K11:K12"/>
    <mergeCell ref="N11:N12"/>
    <mergeCell ref="O11:O12"/>
    <mergeCell ref="Q11:Q12"/>
    <mergeCell ref="R11:R12"/>
    <mergeCell ref="U11:U12"/>
    <mergeCell ref="V11:V12"/>
    <mergeCell ref="X11:X12"/>
    <mergeCell ref="Y11:Y12"/>
    <mergeCell ref="B14:B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B34:D34"/>
    <mergeCell ref="B26:B33"/>
    <mergeCell ref="C26:D26"/>
    <mergeCell ref="C27:D27"/>
    <mergeCell ref="C28:D28"/>
    <mergeCell ref="C29:D29"/>
    <mergeCell ref="C30:D30"/>
    <mergeCell ref="C31:D31"/>
    <mergeCell ref="C32:D32"/>
    <mergeCell ref="C33:D33"/>
  </mergeCells>
  <dataValidations count="1">
    <dataValidation type="list" allowBlank="1" showInputMessage="1" showErrorMessage="1" sqref="C6">
      <formula1>'@lists'!$A$31:$B$31</formula1>
    </dataValidation>
  </dataValidation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U34"/>
  <sheetViews>
    <sheetView rightToLeft="1" zoomScale="70" zoomScaleNormal="70" workbookViewId="0" topLeftCell="A1">
      <selection pane="topLeft" activeCell="A8" sqref="A8:T8"/>
    </sheetView>
  </sheetViews>
  <sheetFormatPr defaultColWidth="0" defaultRowHeight="12.75" zeroHeight="1"/>
  <cols>
    <col min="1" max="1" width="2.85714285714286" customWidth="1"/>
    <col min="2" max="2" width="11.1428571428571" customWidth="1"/>
    <col min="3" max="3" width="29.1428571428571" customWidth="1"/>
    <col min="4" max="4" width="8.28571428571429" customWidth="1"/>
    <col min="5" max="19" width="16.2857142857143" customWidth="1"/>
    <col min="20" max="20" width="8.28571428571429" customWidth="1"/>
    <col min="21" max="21" width="11.4285714285714" customWidth="1"/>
    <col min="22" max="16384" width="11.4285714285714" hidden="1"/>
  </cols>
  <sheetData>
    <row r="1" spans="1:21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">
      <c r="A3" s="43" t="s">
        <v>574</v>
      </c>
      <c r="B3" s="44"/>
      <c r="C3" s="15" t="s">
        <v>96</v>
      </c>
      <c r="D3" s="54" t="str">
        <f>IF(C3&lt;&gt;"",VLOOKUP(C3,'@Entities30'!A2:B81,2,0),"")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1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1" ht="15">
      <c r="A6" s="37" t="s">
        <v>968</v>
      </c>
      <c r="B6" s="38"/>
      <c r="C6" s="19" t="s">
        <v>162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1:21" ht="24.95" customHeight="1">
      <c r="A7" s="36" t="s">
        <v>163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62" t="s">
        <v>1289</v>
      </c>
    </row>
    <row r="8" spans="1:21" ht="15.75">
      <c r="A8" s="68" t="s">
        <v>1320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2" t="s">
        <v>1289</v>
      </c>
    </row>
    <row r="9" spans="1:21" ht="15">
      <c r="A9" s="3"/>
      <c r="B9" s="3"/>
      <c r="C9" s="3"/>
      <c r="D9" s="3"/>
      <c r="E9" s="51" t="s">
        <v>1277</v>
      </c>
      <c r="F9" s="46"/>
      <c r="G9" s="46"/>
      <c r="H9" s="46"/>
      <c r="I9" s="51"/>
      <c r="J9" s="51" t="s">
        <v>1199</v>
      </c>
      <c r="K9" s="46"/>
      <c r="L9" s="46"/>
      <c r="M9" s="46"/>
      <c r="N9" s="51"/>
      <c r="O9" s="51" t="s">
        <v>1268</v>
      </c>
      <c r="P9" s="46"/>
      <c r="Q9" s="46"/>
      <c r="R9" s="46"/>
      <c r="S9" s="51"/>
      <c r="T9" s="63" t="s">
        <v>1289</v>
      </c>
      <c r="U9" s="64"/>
    </row>
    <row r="10" spans="1:21" ht="45" customHeight="1">
      <c r="A10" s="3"/>
      <c r="B10" s="3"/>
      <c r="C10" s="3"/>
      <c r="D10" s="3"/>
      <c r="E10" s="14" t="s">
        <v>846</v>
      </c>
      <c r="F10" s="14" t="s">
        <v>842</v>
      </c>
      <c r="G10" s="14" t="s">
        <v>849</v>
      </c>
      <c r="H10" s="14" t="s">
        <v>1094</v>
      </c>
      <c r="I10" s="14" t="s">
        <v>853</v>
      </c>
      <c r="J10" s="14" t="s">
        <v>846</v>
      </c>
      <c r="K10" s="14" t="s">
        <v>842</v>
      </c>
      <c r="L10" s="14" t="s">
        <v>849</v>
      </c>
      <c r="M10" s="14" t="s">
        <v>1094</v>
      </c>
      <c r="N10" s="14" t="s">
        <v>853</v>
      </c>
      <c r="O10" s="14" t="s">
        <v>846</v>
      </c>
      <c r="P10" s="14" t="s">
        <v>842</v>
      </c>
      <c r="Q10" s="14" t="s">
        <v>849</v>
      </c>
      <c r="R10" s="14" t="s">
        <v>1094</v>
      </c>
      <c r="S10" s="14" t="s">
        <v>853</v>
      </c>
      <c r="T10" s="63" t="s">
        <v>1289</v>
      </c>
      <c r="U10" s="64"/>
    </row>
    <row r="11" spans="1:21" ht="14.1" customHeight="1">
      <c r="A11" s="3"/>
      <c r="B11" s="3"/>
      <c r="C11" s="3"/>
      <c r="D11" s="3"/>
      <c r="E11" s="29" t="s">
        <v>26</v>
      </c>
      <c r="F11" s="29" t="s">
        <v>56</v>
      </c>
      <c r="G11" s="29" t="s">
        <v>75</v>
      </c>
      <c r="H11" s="29" t="s">
        <v>89</v>
      </c>
      <c r="I11" s="29" t="s">
        <v>97</v>
      </c>
      <c r="J11" s="29" t="s">
        <v>26</v>
      </c>
      <c r="K11" s="29" t="s">
        <v>56</v>
      </c>
      <c r="L11" s="29" t="s">
        <v>75</v>
      </c>
      <c r="M11" s="29" t="s">
        <v>89</v>
      </c>
      <c r="N11" s="29" t="s">
        <v>97</v>
      </c>
      <c r="O11" s="29" t="s">
        <v>26</v>
      </c>
      <c r="P11" s="29" t="s">
        <v>56</v>
      </c>
      <c r="Q11" s="29" t="s">
        <v>75</v>
      </c>
      <c r="R11" s="29" t="s">
        <v>89</v>
      </c>
      <c r="S11" s="29" t="s">
        <v>97</v>
      </c>
      <c r="T11" s="63" t="s">
        <v>1289</v>
      </c>
      <c r="U11" s="64"/>
    </row>
    <row r="12" spans="1:21" ht="15">
      <c r="A12" s="3"/>
      <c r="B12" s="47" t="s">
        <v>1186</v>
      </c>
      <c r="C12" s="11" t="s">
        <v>567</v>
      </c>
      <c r="D12" s="29" t="s">
        <v>26</v>
      </c>
      <c r="E12" s="23">
        <v>1900</v>
      </c>
      <c r="F12" s="23">
        <v>1000</v>
      </c>
      <c r="G12" s="23">
        <v>0</v>
      </c>
      <c r="H12" s="23">
        <v>1900</v>
      </c>
      <c r="I12" s="23">
        <v>14700</v>
      </c>
      <c r="J12" s="23">
        <v>7000</v>
      </c>
      <c r="K12" s="23">
        <v>4700</v>
      </c>
      <c r="L12" s="23">
        <v>100</v>
      </c>
      <c r="M12" s="23">
        <v>7100</v>
      </c>
      <c r="N12" s="23">
        <v>12700</v>
      </c>
      <c r="O12" s="23">
        <v>0</v>
      </c>
      <c r="P12" s="23">
        <v>0</v>
      </c>
      <c r="Q12" s="23">
        <v>0</v>
      </c>
      <c r="R12" s="23">
        <v>0</v>
      </c>
      <c r="S12" s="23">
        <v>9500</v>
      </c>
      <c r="T12" s="29" t="s">
        <v>26</v>
      </c>
      <c r="U12" s="62" t="s">
        <v>1289</v>
      </c>
    </row>
    <row r="13" spans="1:21" ht="15">
      <c r="A13" s="3"/>
      <c r="B13" s="48"/>
      <c r="C13" s="11" t="s">
        <v>568</v>
      </c>
      <c r="D13" s="29" t="s">
        <v>56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8300</v>
      </c>
      <c r="K13" s="23">
        <v>900</v>
      </c>
      <c r="L13" s="23">
        <v>0</v>
      </c>
      <c r="M13" s="23">
        <v>8300</v>
      </c>
      <c r="N13" s="23">
        <v>5400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9" t="s">
        <v>56</v>
      </c>
      <c r="U13" s="62" t="s">
        <v>1289</v>
      </c>
    </row>
    <row r="14" spans="1:21" ht="15">
      <c r="A14" s="3"/>
      <c r="B14" s="48"/>
      <c r="C14" s="11" t="s">
        <v>1256</v>
      </c>
      <c r="D14" s="29" t="s">
        <v>75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1600</v>
      </c>
      <c r="O14" s="23">
        <v>0</v>
      </c>
      <c r="P14" s="23">
        <v>0</v>
      </c>
      <c r="Q14" s="23">
        <v>0</v>
      </c>
      <c r="R14" s="23">
        <v>0</v>
      </c>
      <c r="S14" s="23">
        <v>700</v>
      </c>
      <c r="T14" s="29" t="s">
        <v>75</v>
      </c>
      <c r="U14" s="62" t="s">
        <v>1289</v>
      </c>
    </row>
    <row r="15" spans="1:21" ht="15">
      <c r="A15" s="3"/>
      <c r="B15" s="48"/>
      <c r="C15" s="11" t="s">
        <v>966</v>
      </c>
      <c r="D15" s="29" t="s">
        <v>89</v>
      </c>
      <c r="E15" s="23">
        <v>2500</v>
      </c>
      <c r="F15" s="23">
        <v>2400</v>
      </c>
      <c r="G15" s="23">
        <v>400</v>
      </c>
      <c r="H15" s="23">
        <v>2900</v>
      </c>
      <c r="I15" s="23">
        <v>9000</v>
      </c>
      <c r="J15" s="23">
        <v>16300</v>
      </c>
      <c r="K15" s="23">
        <v>5400</v>
      </c>
      <c r="L15" s="23">
        <v>300</v>
      </c>
      <c r="M15" s="23">
        <v>16600</v>
      </c>
      <c r="N15" s="23">
        <v>26700</v>
      </c>
      <c r="O15" s="23">
        <v>4800</v>
      </c>
      <c r="P15" s="23">
        <v>3100</v>
      </c>
      <c r="Q15" s="23">
        <v>300</v>
      </c>
      <c r="R15" s="23">
        <v>5100</v>
      </c>
      <c r="S15" s="23">
        <v>11300</v>
      </c>
      <c r="T15" s="29" t="s">
        <v>89</v>
      </c>
      <c r="U15" s="62" t="s">
        <v>1289</v>
      </c>
    </row>
    <row r="16" spans="1:21" ht="15">
      <c r="A16" s="3"/>
      <c r="B16" s="48"/>
      <c r="C16" s="11" t="s">
        <v>1040</v>
      </c>
      <c r="D16" s="29" t="s">
        <v>97</v>
      </c>
      <c r="E16" s="23">
        <v>4400</v>
      </c>
      <c r="F16" s="23">
        <v>3400</v>
      </c>
      <c r="G16" s="23">
        <v>400</v>
      </c>
      <c r="H16" s="23">
        <v>4800</v>
      </c>
      <c r="I16" s="23">
        <v>23700</v>
      </c>
      <c r="J16" s="23">
        <v>31600</v>
      </c>
      <c r="K16" s="23">
        <v>11000</v>
      </c>
      <c r="L16" s="23">
        <v>400</v>
      </c>
      <c r="M16" s="23">
        <v>32000</v>
      </c>
      <c r="N16" s="23">
        <v>46400</v>
      </c>
      <c r="O16" s="23">
        <v>4800</v>
      </c>
      <c r="P16" s="23">
        <v>3100</v>
      </c>
      <c r="Q16" s="23">
        <v>300</v>
      </c>
      <c r="R16" s="23">
        <v>5100</v>
      </c>
      <c r="S16" s="23">
        <v>21500</v>
      </c>
      <c r="T16" s="29" t="s">
        <v>97</v>
      </c>
      <c r="U16" s="62" t="s">
        <v>1289</v>
      </c>
    </row>
    <row r="17" spans="1:21" ht="15">
      <c r="A17" s="3"/>
      <c r="B17" s="48"/>
      <c r="C17" s="11" t="s">
        <v>546</v>
      </c>
      <c r="D17" s="29" t="s">
        <v>102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9" t="s">
        <v>102</v>
      </c>
      <c r="U17" s="62" t="s">
        <v>1289</v>
      </c>
    </row>
    <row r="18" spans="1:21" ht="15">
      <c r="A18" s="3"/>
      <c r="B18" s="48"/>
      <c r="C18" s="11" t="s">
        <v>545</v>
      </c>
      <c r="D18" s="29" t="s">
        <v>203</v>
      </c>
      <c r="E18" s="23">
        <v>17600</v>
      </c>
      <c r="F18" s="23">
        <v>3800</v>
      </c>
      <c r="G18" s="23">
        <v>5400</v>
      </c>
      <c r="H18" s="23">
        <v>23000</v>
      </c>
      <c r="I18" s="23">
        <v>32700</v>
      </c>
      <c r="J18" s="23">
        <v>11500</v>
      </c>
      <c r="K18" s="23">
        <v>3000</v>
      </c>
      <c r="L18" s="23">
        <v>3900</v>
      </c>
      <c r="M18" s="23">
        <v>15400</v>
      </c>
      <c r="N18" s="23">
        <v>24300</v>
      </c>
      <c r="O18" s="23">
        <v>13800</v>
      </c>
      <c r="P18" s="23">
        <v>3400</v>
      </c>
      <c r="Q18" s="23">
        <v>4100</v>
      </c>
      <c r="R18" s="23">
        <v>17900</v>
      </c>
      <c r="S18" s="23">
        <v>27100</v>
      </c>
      <c r="T18" s="29" t="s">
        <v>203</v>
      </c>
      <c r="U18" s="62" t="s">
        <v>1289</v>
      </c>
    </row>
    <row r="19" spans="1:21" ht="15">
      <c r="A19" s="3"/>
      <c r="B19" s="48"/>
      <c r="C19" s="11" t="s">
        <v>1058</v>
      </c>
      <c r="D19" s="29" t="s">
        <v>204</v>
      </c>
      <c r="E19" s="23">
        <v>22000</v>
      </c>
      <c r="F19" s="23">
        <v>7200</v>
      </c>
      <c r="G19" s="23">
        <v>5800</v>
      </c>
      <c r="H19" s="23">
        <v>27800</v>
      </c>
      <c r="I19" s="23">
        <v>56400</v>
      </c>
      <c r="J19" s="23">
        <v>43100</v>
      </c>
      <c r="K19" s="23">
        <v>14000</v>
      </c>
      <c r="L19" s="23">
        <v>4300</v>
      </c>
      <c r="M19" s="23">
        <v>47400</v>
      </c>
      <c r="N19" s="23">
        <v>70700</v>
      </c>
      <c r="O19" s="23">
        <v>18600</v>
      </c>
      <c r="P19" s="23">
        <v>6500</v>
      </c>
      <c r="Q19" s="23">
        <v>4400</v>
      </c>
      <c r="R19" s="23">
        <v>23000</v>
      </c>
      <c r="S19" s="23">
        <v>48600</v>
      </c>
      <c r="T19" s="29" t="s">
        <v>204</v>
      </c>
      <c r="U19" s="62" t="s">
        <v>1289</v>
      </c>
    </row>
    <row r="20" spans="1:21" ht="15">
      <c r="A20" s="3"/>
      <c r="B20" s="48"/>
      <c r="C20" s="11" t="s">
        <v>616</v>
      </c>
      <c r="D20" s="29" t="s">
        <v>232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/>
      <c r="P20" s="23"/>
      <c r="Q20" s="23"/>
      <c r="R20" s="23">
        <v>0</v>
      </c>
      <c r="S20" s="23"/>
      <c r="T20" s="29" t="s">
        <v>232</v>
      </c>
      <c r="U20" s="62" t="s">
        <v>1289</v>
      </c>
    </row>
    <row r="21" spans="1:21" ht="15">
      <c r="A21" s="3"/>
      <c r="B21" s="48"/>
      <c r="C21" s="11" t="s">
        <v>957</v>
      </c>
      <c r="D21" s="29" t="s">
        <v>27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/>
      <c r="P21" s="23"/>
      <c r="Q21" s="23"/>
      <c r="R21" s="23">
        <v>0</v>
      </c>
      <c r="S21" s="23"/>
      <c r="T21" s="29" t="s">
        <v>27</v>
      </c>
      <c r="U21" s="62" t="s">
        <v>1289</v>
      </c>
    </row>
    <row r="22" spans="1:21" ht="15">
      <c r="A22" s="3"/>
      <c r="B22" s="45"/>
      <c r="C22" s="11" t="s">
        <v>1056</v>
      </c>
      <c r="D22" s="29" t="s">
        <v>34</v>
      </c>
      <c r="E22" s="23">
        <v>22000</v>
      </c>
      <c r="F22" s="23">
        <v>7200</v>
      </c>
      <c r="G22" s="23">
        <v>5800</v>
      </c>
      <c r="H22" s="23">
        <v>27800</v>
      </c>
      <c r="I22" s="23">
        <v>56400</v>
      </c>
      <c r="J22" s="23">
        <v>43100</v>
      </c>
      <c r="K22" s="23">
        <v>14000</v>
      </c>
      <c r="L22" s="23">
        <v>4300</v>
      </c>
      <c r="M22" s="23">
        <v>47400</v>
      </c>
      <c r="N22" s="23">
        <v>70700</v>
      </c>
      <c r="O22" s="23">
        <v>18600</v>
      </c>
      <c r="P22" s="23">
        <v>6500</v>
      </c>
      <c r="Q22" s="23">
        <v>4400</v>
      </c>
      <c r="R22" s="23">
        <v>23000</v>
      </c>
      <c r="S22" s="23">
        <v>48600</v>
      </c>
      <c r="T22" s="29" t="s">
        <v>34</v>
      </c>
      <c r="U22" s="62" t="s">
        <v>1289</v>
      </c>
    </row>
    <row r="23" spans="1:21" ht="15">
      <c r="A23" s="3"/>
      <c r="B23" s="47" t="s">
        <v>1185</v>
      </c>
      <c r="C23" s="11" t="s">
        <v>567</v>
      </c>
      <c r="D23" s="29" t="s">
        <v>38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9" t="s">
        <v>38</v>
      </c>
      <c r="U23" s="62" t="s">
        <v>1289</v>
      </c>
    </row>
    <row r="24" spans="1:21" ht="15">
      <c r="A24" s="3"/>
      <c r="B24" s="48"/>
      <c r="C24" s="11" t="s">
        <v>966</v>
      </c>
      <c r="D24" s="29" t="s">
        <v>45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9" t="s">
        <v>45</v>
      </c>
      <c r="U24" s="62" t="s">
        <v>1289</v>
      </c>
    </row>
    <row r="25" spans="1:21" ht="15">
      <c r="A25" s="3"/>
      <c r="B25" s="48"/>
      <c r="C25" s="11" t="s">
        <v>1040</v>
      </c>
      <c r="D25" s="29" t="s">
        <v>48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9" t="s">
        <v>48</v>
      </c>
      <c r="U25" s="62" t="s">
        <v>1289</v>
      </c>
    </row>
    <row r="26" spans="1:21" ht="15">
      <c r="A26" s="3"/>
      <c r="B26" s="48"/>
      <c r="C26" s="11" t="s">
        <v>544</v>
      </c>
      <c r="D26" s="29" t="s">
        <v>50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9" t="s">
        <v>50</v>
      </c>
      <c r="U26" s="62" t="s">
        <v>1289</v>
      </c>
    </row>
    <row r="27" spans="1:21" ht="15">
      <c r="A27" s="3"/>
      <c r="B27" s="48"/>
      <c r="C27" s="11" t="s">
        <v>1057</v>
      </c>
      <c r="D27" s="29" t="s">
        <v>51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9" t="s">
        <v>51</v>
      </c>
      <c r="U27" s="62" t="s">
        <v>1289</v>
      </c>
    </row>
    <row r="28" spans="1:21" ht="15">
      <c r="A28" s="3"/>
      <c r="B28" s="48"/>
      <c r="C28" s="11" t="s">
        <v>615</v>
      </c>
      <c r="D28" s="29" t="s">
        <v>52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9" t="s">
        <v>52</v>
      </c>
      <c r="U28" s="62" t="s">
        <v>1289</v>
      </c>
    </row>
    <row r="29" spans="1:21" ht="15">
      <c r="A29" s="3"/>
      <c r="B29" s="48"/>
      <c r="C29" s="11" t="s">
        <v>954</v>
      </c>
      <c r="D29" s="29" t="s">
        <v>54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9" t="s">
        <v>54</v>
      </c>
      <c r="U29" s="62" t="s">
        <v>1289</v>
      </c>
    </row>
    <row r="30" spans="1:21" ht="15">
      <c r="A30" s="3"/>
      <c r="B30" s="45"/>
      <c r="C30" s="11" t="s">
        <v>1055</v>
      </c>
      <c r="D30" s="29" t="s">
        <v>55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9" t="s">
        <v>55</v>
      </c>
      <c r="U30" s="62" t="s">
        <v>1289</v>
      </c>
    </row>
    <row r="31" spans="1:21" ht="15">
      <c r="A31" s="3"/>
      <c r="B31" s="45" t="s">
        <v>1017</v>
      </c>
      <c r="C31" s="47"/>
      <c r="D31" s="29" t="s">
        <v>57</v>
      </c>
      <c r="E31" s="23">
        <v>22000</v>
      </c>
      <c r="F31" s="23">
        <v>7200</v>
      </c>
      <c r="G31" s="23">
        <v>5800</v>
      </c>
      <c r="H31" s="23">
        <v>27800</v>
      </c>
      <c r="I31" s="23">
        <v>56400</v>
      </c>
      <c r="J31" s="23">
        <v>43100</v>
      </c>
      <c r="K31" s="23">
        <v>14000</v>
      </c>
      <c r="L31" s="23">
        <v>4300</v>
      </c>
      <c r="M31" s="23">
        <v>47400</v>
      </c>
      <c r="N31" s="23">
        <v>70700</v>
      </c>
      <c r="O31" s="23">
        <v>18600</v>
      </c>
      <c r="P31" s="23">
        <v>6500</v>
      </c>
      <c r="Q31" s="23">
        <v>4400</v>
      </c>
      <c r="R31" s="23">
        <v>23000</v>
      </c>
      <c r="S31" s="23">
        <v>48600</v>
      </c>
      <c r="T31" s="29" t="s">
        <v>57</v>
      </c>
      <c r="U31" s="62" t="s">
        <v>1289</v>
      </c>
    </row>
    <row r="32" spans="1:21" ht="15">
      <c r="A32" s="3"/>
      <c r="B32" s="45" t="s">
        <v>915</v>
      </c>
      <c r="C32" s="49"/>
      <c r="D32" s="29" t="s">
        <v>61</v>
      </c>
      <c r="E32" s="23">
        <v>22000</v>
      </c>
      <c r="F32" s="23">
        <v>7200</v>
      </c>
      <c r="G32" s="23">
        <v>5800</v>
      </c>
      <c r="H32" s="23">
        <v>27800</v>
      </c>
      <c r="I32" s="25"/>
      <c r="J32" s="23">
        <v>43100</v>
      </c>
      <c r="K32" s="23">
        <v>14000</v>
      </c>
      <c r="L32" s="23">
        <v>4300</v>
      </c>
      <c r="M32" s="23">
        <v>47400</v>
      </c>
      <c r="N32" s="25"/>
      <c r="O32" s="23">
        <v>18600</v>
      </c>
      <c r="P32" s="23">
        <v>6500</v>
      </c>
      <c r="Q32" s="23">
        <v>4400</v>
      </c>
      <c r="R32" s="23">
        <v>23000</v>
      </c>
      <c r="S32" s="25"/>
      <c r="T32" s="29" t="s">
        <v>61</v>
      </c>
      <c r="U32" s="62" t="s">
        <v>1289</v>
      </c>
    </row>
    <row r="33" spans="1:21" ht="15">
      <c r="A33" s="3"/>
      <c r="B33" s="47" t="s">
        <v>900</v>
      </c>
      <c r="C33" s="50"/>
      <c r="D33" s="30" t="s">
        <v>62</v>
      </c>
      <c r="E33" s="24">
        <v>18100</v>
      </c>
      <c r="F33" s="24">
        <v>0</v>
      </c>
      <c r="G33" s="24">
        <v>5700</v>
      </c>
      <c r="H33" s="24">
        <v>23800</v>
      </c>
      <c r="I33" s="22"/>
      <c r="J33" s="24">
        <v>21700</v>
      </c>
      <c r="K33" s="24">
        <v>6000</v>
      </c>
      <c r="L33" s="24">
        <v>4300</v>
      </c>
      <c r="M33" s="24">
        <v>26000</v>
      </c>
      <c r="N33" s="22"/>
      <c r="O33" s="24">
        <v>16600</v>
      </c>
      <c r="P33" s="24">
        <v>4600</v>
      </c>
      <c r="Q33" s="24">
        <v>4300</v>
      </c>
      <c r="R33" s="24">
        <v>20900</v>
      </c>
      <c r="S33" s="22"/>
      <c r="T33" s="30" t="s">
        <v>62</v>
      </c>
      <c r="U33" s="62" t="s">
        <v>1289</v>
      </c>
    </row>
    <row r="34" spans="1:21" ht="12.75">
      <c r="A34" s="65" t="s">
        <v>1288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ht="12.75" hidden="1"/>
    <row r="36" ht="12.75" hidden="1"/>
  </sheetData>
  <mergeCells count="27">
    <mergeCell ref="A34:U34"/>
    <mergeCell ref="T9:U9"/>
    <mergeCell ref="T10:U10"/>
    <mergeCell ref="T11:U11"/>
    <mergeCell ref="A8:T8"/>
    <mergeCell ref="A1:C1"/>
    <mergeCell ref="A2:C2"/>
    <mergeCell ref="D3:E3"/>
    <mergeCell ref="E9:I9"/>
    <mergeCell ref="A7:T7"/>
    <mergeCell ref="A6:B6"/>
    <mergeCell ref="A5:B5"/>
    <mergeCell ref="A4:B4"/>
    <mergeCell ref="A3:B3"/>
    <mergeCell ref="D6:U6"/>
    <mergeCell ref="D4:U4"/>
    <mergeCell ref="D5:U5"/>
    <mergeCell ref="F3:U3"/>
    <mergeCell ref="D2:U2"/>
    <mergeCell ref="D1:U1"/>
    <mergeCell ref="B32:C32"/>
    <mergeCell ref="B33:C33"/>
    <mergeCell ref="J9:N9"/>
    <mergeCell ref="O9:S9"/>
    <mergeCell ref="B12:B22"/>
    <mergeCell ref="B23:B30"/>
    <mergeCell ref="B31:C31"/>
  </mergeCells>
  <dataValidations count="1">
    <dataValidation type="list" allowBlank="1" showInputMessage="1" showErrorMessage="1" sqref="C6">
      <formula1>'@lists'!$A$32:$B$32</formula1>
    </dataValidation>
  </dataValidations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R34"/>
  <sheetViews>
    <sheetView rightToLeft="1" zoomScale="85" zoomScaleNormal="85" workbookViewId="0" topLeftCell="A1">
      <selection pane="topLeft" activeCell="A8" sqref="A8:Q8"/>
    </sheetView>
  </sheetViews>
  <sheetFormatPr defaultColWidth="0" defaultRowHeight="12.75" zeroHeight="1"/>
  <cols>
    <col min="1" max="1" width="2.28571428571429" customWidth="1"/>
    <col min="2" max="2" width="13.5714285714286" customWidth="1"/>
    <col min="3" max="3" width="43" customWidth="1"/>
    <col min="4" max="4" width="8.28571428571429" customWidth="1"/>
    <col min="5" max="16" width="16.2857142857143" customWidth="1"/>
    <col min="17" max="17" width="8.28571428571429" customWidth="1"/>
    <col min="18" max="18" width="11.4285714285714" customWidth="1"/>
    <col min="19" max="16384" width="11.4285714285714" hidden="1"/>
  </cols>
  <sheetData>
    <row r="1" spans="1:18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5">
      <c r="A3" s="43" t="s">
        <v>574</v>
      </c>
      <c r="B3" s="44"/>
      <c r="C3" s="15" t="s">
        <v>96</v>
      </c>
      <c r="D3" s="54" t="str">
        <f>IF(C3&lt;&gt;"",VLOOKUP(C3,'@Entities31'!A2:B81,2,0),"")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5">
      <c r="A6" s="37" t="s">
        <v>968</v>
      </c>
      <c r="B6" s="38"/>
      <c r="C6" s="19" t="s">
        <v>164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24.95" customHeight="1">
      <c r="A7" s="57" t="s">
        <v>165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62" t="s">
        <v>1289</v>
      </c>
    </row>
    <row r="8" spans="1:18" ht="15" customHeight="1">
      <c r="A8" s="69" t="s">
        <v>1321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2" t="s">
        <v>1289</v>
      </c>
    </row>
    <row r="9" spans="1:18" ht="15">
      <c r="A9" s="3"/>
      <c r="B9" s="3"/>
      <c r="C9" s="3"/>
      <c r="D9" s="3"/>
      <c r="E9" s="51" t="s">
        <v>1277</v>
      </c>
      <c r="F9" s="46"/>
      <c r="G9" s="51"/>
      <c r="H9" s="51" t="s">
        <v>1199</v>
      </c>
      <c r="I9" s="46"/>
      <c r="J9" s="51"/>
      <c r="K9" s="51" t="s">
        <v>977</v>
      </c>
      <c r="L9" s="46"/>
      <c r="M9" s="51"/>
      <c r="N9" s="51" t="s">
        <v>978</v>
      </c>
      <c r="O9" s="46"/>
      <c r="P9" s="51"/>
      <c r="Q9" s="63" t="s">
        <v>1289</v>
      </c>
      <c r="R9" s="64"/>
    </row>
    <row r="10" spans="1:18" ht="30.95" customHeight="1">
      <c r="A10" s="3"/>
      <c r="B10" s="3"/>
      <c r="C10" s="3"/>
      <c r="D10" s="3"/>
      <c r="E10" s="14" t="s">
        <v>829</v>
      </c>
      <c r="F10" s="14" t="s">
        <v>680</v>
      </c>
      <c r="G10" s="14" t="s">
        <v>916</v>
      </c>
      <c r="H10" s="14" t="s">
        <v>829</v>
      </c>
      <c r="I10" s="14" t="s">
        <v>680</v>
      </c>
      <c r="J10" s="14" t="s">
        <v>916</v>
      </c>
      <c r="K10" s="14" t="s">
        <v>829</v>
      </c>
      <c r="L10" s="14" t="s">
        <v>680</v>
      </c>
      <c r="M10" s="14" t="s">
        <v>916</v>
      </c>
      <c r="N10" s="14" t="s">
        <v>829</v>
      </c>
      <c r="O10" s="14" t="s">
        <v>680</v>
      </c>
      <c r="P10" s="14" t="s">
        <v>916</v>
      </c>
      <c r="Q10" s="63" t="s">
        <v>1289</v>
      </c>
      <c r="R10" s="64"/>
    </row>
    <row r="11" spans="1:18" ht="15">
      <c r="A11" s="3"/>
      <c r="B11" s="3"/>
      <c r="C11" s="3"/>
      <c r="D11" s="3"/>
      <c r="E11" s="21" t="s">
        <v>26</v>
      </c>
      <c r="F11" s="21" t="s">
        <v>56</v>
      </c>
      <c r="G11" s="21" t="s">
        <v>75</v>
      </c>
      <c r="H11" s="21" t="s">
        <v>26</v>
      </c>
      <c r="I11" s="21" t="s">
        <v>56</v>
      </c>
      <c r="J11" s="21" t="s">
        <v>75</v>
      </c>
      <c r="K11" s="21" t="s">
        <v>89</v>
      </c>
      <c r="L11" s="21" t="s">
        <v>97</v>
      </c>
      <c r="M11" s="21" t="s">
        <v>102</v>
      </c>
      <c r="N11" s="21" t="s">
        <v>89</v>
      </c>
      <c r="O11" s="21" t="s">
        <v>97</v>
      </c>
      <c r="P11" s="21" t="s">
        <v>102</v>
      </c>
      <c r="Q11" s="63" t="s">
        <v>1289</v>
      </c>
      <c r="R11" s="64"/>
    </row>
    <row r="12" spans="1:18" ht="15">
      <c r="A12" s="3"/>
      <c r="B12" s="47" t="s">
        <v>1186</v>
      </c>
      <c r="C12" s="11" t="s">
        <v>567</v>
      </c>
      <c r="D12" s="21" t="s">
        <v>26</v>
      </c>
      <c r="E12" s="23">
        <v>1000</v>
      </c>
      <c r="F12" s="23">
        <v>0</v>
      </c>
      <c r="G12" s="23">
        <v>0</v>
      </c>
      <c r="H12" s="23">
        <v>7500</v>
      </c>
      <c r="I12" s="23">
        <v>0</v>
      </c>
      <c r="J12" s="23">
        <v>0</v>
      </c>
      <c r="K12" s="23">
        <v>600</v>
      </c>
      <c r="L12" s="23">
        <v>0</v>
      </c>
      <c r="M12" s="23">
        <v>0</v>
      </c>
      <c r="N12" s="23">
        <v>7600</v>
      </c>
      <c r="O12" s="23">
        <v>0</v>
      </c>
      <c r="P12" s="23">
        <v>0</v>
      </c>
      <c r="Q12" s="21" t="s">
        <v>26</v>
      </c>
      <c r="R12" s="62" t="s">
        <v>1289</v>
      </c>
    </row>
    <row r="13" spans="1:18" ht="15">
      <c r="A13" s="3"/>
      <c r="B13" s="48"/>
      <c r="C13" s="11" t="s">
        <v>568</v>
      </c>
      <c r="D13" s="21" t="s">
        <v>56</v>
      </c>
      <c r="E13" s="23">
        <v>0</v>
      </c>
      <c r="F13" s="23">
        <v>0</v>
      </c>
      <c r="G13" s="23">
        <v>0</v>
      </c>
      <c r="H13" s="23">
        <v>9300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6900</v>
      </c>
      <c r="O13" s="23">
        <v>0</v>
      </c>
      <c r="P13" s="23">
        <v>0</v>
      </c>
      <c r="Q13" s="21" t="s">
        <v>56</v>
      </c>
      <c r="R13" s="62" t="s">
        <v>1289</v>
      </c>
    </row>
    <row r="14" spans="1:18" ht="15">
      <c r="A14" s="3"/>
      <c r="B14" s="48"/>
      <c r="C14" s="11" t="s">
        <v>1256</v>
      </c>
      <c r="D14" s="21" t="s">
        <v>75</v>
      </c>
      <c r="E14" s="23">
        <v>0</v>
      </c>
      <c r="F14" s="23">
        <v>0</v>
      </c>
      <c r="G14" s="23">
        <v>0</v>
      </c>
      <c r="H14" s="23">
        <v>100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100</v>
      </c>
      <c r="O14" s="23">
        <v>0</v>
      </c>
      <c r="P14" s="23">
        <v>0</v>
      </c>
      <c r="Q14" s="21" t="s">
        <v>75</v>
      </c>
      <c r="R14" s="62" t="s">
        <v>1289</v>
      </c>
    </row>
    <row r="15" spans="1:18" ht="15">
      <c r="A15" s="3"/>
      <c r="B15" s="48"/>
      <c r="C15" s="11" t="s">
        <v>966</v>
      </c>
      <c r="D15" s="21" t="s">
        <v>89</v>
      </c>
      <c r="E15" s="23">
        <v>4000</v>
      </c>
      <c r="F15" s="23">
        <v>100</v>
      </c>
      <c r="G15" s="23">
        <v>100</v>
      </c>
      <c r="H15" s="23">
        <v>17200</v>
      </c>
      <c r="I15" s="23">
        <v>0</v>
      </c>
      <c r="J15" s="23">
        <v>0</v>
      </c>
      <c r="K15" s="23">
        <v>4400</v>
      </c>
      <c r="L15" s="23">
        <v>100</v>
      </c>
      <c r="M15" s="23">
        <v>100</v>
      </c>
      <c r="N15" s="23">
        <v>15000</v>
      </c>
      <c r="O15" s="23">
        <v>0</v>
      </c>
      <c r="P15" s="23">
        <v>0</v>
      </c>
      <c r="Q15" s="21" t="s">
        <v>89</v>
      </c>
      <c r="R15" s="62" t="s">
        <v>1289</v>
      </c>
    </row>
    <row r="16" spans="1:18" ht="15">
      <c r="A16" s="3"/>
      <c r="B16" s="48"/>
      <c r="C16" s="11" t="s">
        <v>1040</v>
      </c>
      <c r="D16" s="21" t="s">
        <v>97</v>
      </c>
      <c r="E16" s="23">
        <v>5000</v>
      </c>
      <c r="F16" s="23">
        <v>100</v>
      </c>
      <c r="G16" s="23">
        <v>100</v>
      </c>
      <c r="H16" s="23">
        <v>34100</v>
      </c>
      <c r="I16" s="23">
        <v>0</v>
      </c>
      <c r="J16" s="23">
        <v>0</v>
      </c>
      <c r="K16" s="23">
        <v>5000</v>
      </c>
      <c r="L16" s="23">
        <v>100</v>
      </c>
      <c r="M16" s="23">
        <v>100</v>
      </c>
      <c r="N16" s="23">
        <v>29600</v>
      </c>
      <c r="O16" s="23">
        <v>0</v>
      </c>
      <c r="P16" s="23">
        <v>0</v>
      </c>
      <c r="Q16" s="21" t="s">
        <v>97</v>
      </c>
      <c r="R16" s="62" t="s">
        <v>1289</v>
      </c>
    </row>
    <row r="17" spans="1:18" ht="15">
      <c r="A17" s="3"/>
      <c r="B17" s="48"/>
      <c r="C17" s="11" t="s">
        <v>546</v>
      </c>
      <c r="D17" s="21" t="s">
        <v>102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1" t="s">
        <v>102</v>
      </c>
      <c r="R17" s="62" t="s">
        <v>1289</v>
      </c>
    </row>
    <row r="18" spans="1:18" ht="15">
      <c r="A18" s="3"/>
      <c r="B18" s="48"/>
      <c r="C18" s="11" t="s">
        <v>545</v>
      </c>
      <c r="D18" s="21" t="s">
        <v>203</v>
      </c>
      <c r="E18" s="23">
        <v>21900</v>
      </c>
      <c r="F18" s="23">
        <v>100</v>
      </c>
      <c r="G18" s="23">
        <v>100</v>
      </c>
      <c r="H18" s="23">
        <v>15300</v>
      </c>
      <c r="I18" s="23">
        <v>100</v>
      </c>
      <c r="J18" s="23">
        <v>100</v>
      </c>
      <c r="K18" s="23">
        <v>20500</v>
      </c>
      <c r="L18" s="23">
        <v>100</v>
      </c>
      <c r="M18" s="23">
        <v>100</v>
      </c>
      <c r="N18" s="23">
        <v>15100</v>
      </c>
      <c r="O18" s="23">
        <v>100</v>
      </c>
      <c r="P18" s="23">
        <v>100</v>
      </c>
      <c r="Q18" s="21" t="s">
        <v>203</v>
      </c>
      <c r="R18" s="62" t="s">
        <v>1289</v>
      </c>
    </row>
    <row r="19" spans="1:18" ht="15">
      <c r="A19" s="3"/>
      <c r="B19" s="48"/>
      <c r="C19" s="11" t="s">
        <v>1058</v>
      </c>
      <c r="D19" s="21" t="s">
        <v>204</v>
      </c>
      <c r="E19" s="23">
        <v>26900</v>
      </c>
      <c r="F19" s="23">
        <v>200</v>
      </c>
      <c r="G19" s="23">
        <v>200</v>
      </c>
      <c r="H19" s="23">
        <v>49400</v>
      </c>
      <c r="I19" s="23">
        <v>100</v>
      </c>
      <c r="J19" s="23">
        <v>100</v>
      </c>
      <c r="K19" s="23">
        <v>25500</v>
      </c>
      <c r="L19" s="23">
        <v>200</v>
      </c>
      <c r="M19" s="23">
        <v>200</v>
      </c>
      <c r="N19" s="23">
        <v>44700</v>
      </c>
      <c r="O19" s="23">
        <v>100</v>
      </c>
      <c r="P19" s="23">
        <v>100</v>
      </c>
      <c r="Q19" s="21" t="s">
        <v>204</v>
      </c>
      <c r="R19" s="62" t="s">
        <v>1289</v>
      </c>
    </row>
    <row r="20" spans="1:18" ht="15">
      <c r="A20" s="3"/>
      <c r="B20" s="48"/>
      <c r="C20" s="11" t="s">
        <v>616</v>
      </c>
      <c r="D20" s="21" t="s">
        <v>232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1" t="s">
        <v>232</v>
      </c>
      <c r="R20" s="62" t="s">
        <v>1289</v>
      </c>
    </row>
    <row r="21" spans="1:18" ht="15">
      <c r="A21" s="3"/>
      <c r="B21" s="48"/>
      <c r="C21" s="11" t="s">
        <v>957</v>
      </c>
      <c r="D21" s="21" t="s">
        <v>27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1" t="s">
        <v>27</v>
      </c>
      <c r="R21" s="62" t="s">
        <v>1289</v>
      </c>
    </row>
    <row r="22" spans="1:18" ht="15">
      <c r="A22" s="3"/>
      <c r="B22" s="45"/>
      <c r="C22" s="11" t="s">
        <v>1056</v>
      </c>
      <c r="D22" s="21" t="s">
        <v>34</v>
      </c>
      <c r="E22" s="23">
        <v>26900</v>
      </c>
      <c r="F22" s="23">
        <v>200</v>
      </c>
      <c r="G22" s="23">
        <v>200</v>
      </c>
      <c r="H22" s="23">
        <v>49400</v>
      </c>
      <c r="I22" s="23">
        <v>100</v>
      </c>
      <c r="J22" s="23">
        <v>100</v>
      </c>
      <c r="K22" s="23">
        <v>25500</v>
      </c>
      <c r="L22" s="23">
        <v>200</v>
      </c>
      <c r="M22" s="23">
        <v>200</v>
      </c>
      <c r="N22" s="23">
        <v>44700</v>
      </c>
      <c r="O22" s="23">
        <v>100</v>
      </c>
      <c r="P22" s="23">
        <v>100</v>
      </c>
      <c r="Q22" s="21" t="s">
        <v>34</v>
      </c>
      <c r="R22" s="62" t="s">
        <v>1289</v>
      </c>
    </row>
    <row r="23" spans="1:18" ht="15">
      <c r="A23" s="3"/>
      <c r="B23" s="47" t="s">
        <v>1185</v>
      </c>
      <c r="C23" s="11" t="s">
        <v>567</v>
      </c>
      <c r="D23" s="21" t="s">
        <v>38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1" t="s">
        <v>38</v>
      </c>
      <c r="R23" s="62" t="s">
        <v>1289</v>
      </c>
    </row>
    <row r="24" spans="1:18" ht="15">
      <c r="A24" s="3"/>
      <c r="B24" s="48"/>
      <c r="C24" s="11" t="s">
        <v>966</v>
      </c>
      <c r="D24" s="21" t="s">
        <v>45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1" t="s">
        <v>45</v>
      </c>
      <c r="R24" s="62" t="s">
        <v>1289</v>
      </c>
    </row>
    <row r="25" spans="1:18" ht="15">
      <c r="A25" s="3"/>
      <c r="B25" s="48"/>
      <c r="C25" s="11" t="s">
        <v>803</v>
      </c>
      <c r="D25" s="21" t="s">
        <v>48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1" t="s">
        <v>48</v>
      </c>
      <c r="R25" s="62" t="s">
        <v>1289</v>
      </c>
    </row>
    <row r="26" spans="1:18" ht="15">
      <c r="A26" s="3"/>
      <c r="B26" s="48"/>
      <c r="C26" s="11" t="s">
        <v>1040</v>
      </c>
      <c r="D26" s="21" t="s">
        <v>50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1" t="s">
        <v>50</v>
      </c>
      <c r="R26" s="62" t="s">
        <v>1289</v>
      </c>
    </row>
    <row r="27" spans="1:18" ht="15">
      <c r="A27" s="3"/>
      <c r="B27" s="48"/>
      <c r="C27" s="11" t="s">
        <v>544</v>
      </c>
      <c r="D27" s="21" t="s">
        <v>51</v>
      </c>
      <c r="E27" s="23">
        <v>0</v>
      </c>
      <c r="F27" s="23">
        <v>0</v>
      </c>
      <c r="G27" s="23">
        <v>0</v>
      </c>
      <c r="H27" s="23">
        <v>1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1" t="s">
        <v>51</v>
      </c>
      <c r="R27" s="62" t="s">
        <v>1289</v>
      </c>
    </row>
    <row r="28" spans="1:18" ht="15">
      <c r="A28" s="3"/>
      <c r="B28" s="48"/>
      <c r="C28" s="11" t="s">
        <v>1057</v>
      </c>
      <c r="D28" s="21" t="s">
        <v>52</v>
      </c>
      <c r="E28" s="23">
        <v>0</v>
      </c>
      <c r="F28" s="23">
        <v>0</v>
      </c>
      <c r="G28" s="23">
        <v>0</v>
      </c>
      <c r="H28" s="23">
        <v>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1" t="s">
        <v>52</v>
      </c>
      <c r="R28" s="62" t="s">
        <v>1289</v>
      </c>
    </row>
    <row r="29" spans="1:18" ht="15">
      <c r="A29" s="3"/>
      <c r="B29" s="48"/>
      <c r="C29" s="11" t="s">
        <v>615</v>
      </c>
      <c r="D29" s="21" t="s">
        <v>54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1" t="s">
        <v>54</v>
      </c>
      <c r="R29" s="62" t="s">
        <v>1289</v>
      </c>
    </row>
    <row r="30" spans="1:18" ht="15">
      <c r="A30" s="3"/>
      <c r="B30" s="48"/>
      <c r="C30" s="11" t="s">
        <v>954</v>
      </c>
      <c r="D30" s="21" t="s">
        <v>55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1" t="s">
        <v>55</v>
      </c>
      <c r="R30" s="62" t="s">
        <v>1289</v>
      </c>
    </row>
    <row r="31" spans="1:18" ht="15">
      <c r="A31" s="3"/>
      <c r="B31" s="45"/>
      <c r="C31" s="11" t="s">
        <v>1055</v>
      </c>
      <c r="D31" s="21" t="s">
        <v>57</v>
      </c>
      <c r="E31" s="23">
        <v>0</v>
      </c>
      <c r="F31" s="23">
        <v>0</v>
      </c>
      <c r="G31" s="23">
        <v>0</v>
      </c>
      <c r="H31" s="23">
        <v>1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1" t="s">
        <v>57</v>
      </c>
      <c r="R31" s="62" t="s">
        <v>1289</v>
      </c>
    </row>
    <row r="32" spans="1:18" ht="15">
      <c r="A32" s="3"/>
      <c r="B32" s="45" t="s">
        <v>1017</v>
      </c>
      <c r="C32" s="47"/>
      <c r="D32" s="21" t="s">
        <v>61</v>
      </c>
      <c r="E32" s="24">
        <v>26900</v>
      </c>
      <c r="F32" s="23">
        <v>200</v>
      </c>
      <c r="G32" s="24">
        <v>200</v>
      </c>
      <c r="H32" s="24">
        <v>49401</v>
      </c>
      <c r="I32" s="23">
        <v>100</v>
      </c>
      <c r="J32" s="24">
        <v>100</v>
      </c>
      <c r="K32" s="24">
        <v>25500</v>
      </c>
      <c r="L32" s="23">
        <v>200</v>
      </c>
      <c r="M32" s="24">
        <v>200</v>
      </c>
      <c r="N32" s="24">
        <v>44700</v>
      </c>
      <c r="O32" s="23">
        <v>100</v>
      </c>
      <c r="P32" s="24">
        <v>100</v>
      </c>
      <c r="Q32" s="21" t="s">
        <v>61</v>
      </c>
      <c r="R32" s="62" t="s">
        <v>1289</v>
      </c>
    </row>
    <row r="33" spans="1:18" ht="15">
      <c r="A33" s="3"/>
      <c r="B33" s="47" t="s">
        <v>679</v>
      </c>
      <c r="C33" s="50"/>
      <c r="D33" s="13" t="s">
        <v>62</v>
      </c>
      <c r="E33" s="20"/>
      <c r="F33" s="24">
        <v>400</v>
      </c>
      <c r="G33" s="20"/>
      <c r="H33" s="20"/>
      <c r="I33" s="24">
        <v>600</v>
      </c>
      <c r="J33" s="20"/>
      <c r="K33" s="20"/>
      <c r="L33" s="24">
        <v>700</v>
      </c>
      <c r="M33" s="20"/>
      <c r="N33" s="20"/>
      <c r="O33" s="24">
        <v>1200</v>
      </c>
      <c r="P33" s="20"/>
      <c r="Q33" s="13" t="s">
        <v>62</v>
      </c>
      <c r="R33" s="62" t="s">
        <v>1289</v>
      </c>
    </row>
    <row r="34" spans="1:18" ht="12.75">
      <c r="A34" s="65" t="s">
        <v>1288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</row>
    <row r="35" ht="12.75" hidden="1"/>
    <row r="36" ht="12.75" hidden="1"/>
  </sheetData>
  <mergeCells count="27">
    <mergeCell ref="D2:R2"/>
    <mergeCell ref="D1:R1"/>
    <mergeCell ref="A34:R34"/>
    <mergeCell ref="Q9:R9"/>
    <mergeCell ref="Q10:R10"/>
    <mergeCell ref="Q11:R11"/>
    <mergeCell ref="A8:Q8"/>
    <mergeCell ref="D3:E3"/>
    <mergeCell ref="E9:G9"/>
    <mergeCell ref="H9:J9"/>
    <mergeCell ref="K9:M9"/>
    <mergeCell ref="N9:P9"/>
    <mergeCell ref="A7:Q7"/>
    <mergeCell ref="A6:B6"/>
    <mergeCell ref="A5:B5"/>
    <mergeCell ref="A4:B4"/>
    <mergeCell ref="A3:B3"/>
    <mergeCell ref="D6:R6"/>
    <mergeCell ref="D5:R5"/>
    <mergeCell ref="D4:R4"/>
    <mergeCell ref="F3:R3"/>
    <mergeCell ref="B12:B22"/>
    <mergeCell ref="B23:B31"/>
    <mergeCell ref="B32:C32"/>
    <mergeCell ref="B33:C33"/>
    <mergeCell ref="A1:C1"/>
    <mergeCell ref="A2:C2"/>
  </mergeCells>
  <dataValidations count="1">
    <dataValidation type="list" allowBlank="1" showInputMessage="1" showErrorMessage="1" sqref="C6">
      <formula1>'@lists'!$A$33:$B$33</formula1>
    </dataValidation>
  </dataValidations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U32"/>
  <sheetViews>
    <sheetView rightToLeft="1" zoomScale="70" zoomScaleNormal="70" workbookViewId="0" topLeftCell="A1">
      <selection pane="topLeft" activeCell="A8" sqref="A8:T8"/>
    </sheetView>
  </sheetViews>
  <sheetFormatPr defaultColWidth="0" defaultRowHeight="12.75" zeroHeight="1"/>
  <cols>
    <col min="1" max="1" width="2.85714285714286" customWidth="1"/>
    <col min="2" max="2" width="11.1428571428571" customWidth="1"/>
    <col min="3" max="3" width="29.4285714285714" customWidth="1"/>
    <col min="4" max="4" width="8.28571428571429" customWidth="1"/>
    <col min="5" max="19" width="16.2857142857143" customWidth="1"/>
    <col min="20" max="20" width="8.28571428571429" customWidth="1"/>
    <col min="21" max="21" width="11.4285714285714" customWidth="1"/>
    <col min="22" max="16384" width="11.4285714285714" hidden="1"/>
  </cols>
  <sheetData>
    <row r="1" spans="1:21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">
      <c r="A3" s="43" t="s">
        <v>574</v>
      </c>
      <c r="B3" s="44"/>
      <c r="C3" s="15" t="s">
        <v>96</v>
      </c>
      <c r="D3" s="54" t="str">
        <f>IF(C3&lt;&gt;"",VLOOKUP(C3,'@Entities32'!A2:B81,2,0),"")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1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1" ht="15">
      <c r="A6" s="37" t="s">
        <v>968</v>
      </c>
      <c r="B6" s="38"/>
      <c r="C6" s="19" t="s">
        <v>166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1:21" ht="36" customHeight="1">
      <c r="A7" s="36" t="s">
        <v>167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62" t="s">
        <v>1289</v>
      </c>
    </row>
    <row r="8" spans="1:21" ht="15.75">
      <c r="A8" s="68" t="s">
        <v>1322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2" t="s">
        <v>1289</v>
      </c>
    </row>
    <row r="9" spans="1:21" ht="15">
      <c r="A9" s="3"/>
      <c r="B9" s="3"/>
      <c r="C9" s="3"/>
      <c r="D9" s="3"/>
      <c r="E9" s="51" t="s">
        <v>1277</v>
      </c>
      <c r="F9" s="46"/>
      <c r="G9" s="46"/>
      <c r="H9" s="46"/>
      <c r="I9" s="51"/>
      <c r="J9" s="51" t="s">
        <v>1199</v>
      </c>
      <c r="K9" s="46"/>
      <c r="L9" s="46"/>
      <c r="M9" s="46"/>
      <c r="N9" s="51"/>
      <c r="O9" s="51" t="s">
        <v>1268</v>
      </c>
      <c r="P9" s="46"/>
      <c r="Q9" s="46"/>
      <c r="R9" s="46"/>
      <c r="S9" s="51"/>
      <c r="T9" s="63" t="s">
        <v>1289</v>
      </c>
      <c r="U9" s="64"/>
    </row>
    <row r="10" spans="1:21" ht="30" customHeight="1">
      <c r="A10" s="3"/>
      <c r="B10" s="3"/>
      <c r="C10" s="3"/>
      <c r="D10" s="3"/>
      <c r="E10" s="14" t="s">
        <v>1239</v>
      </c>
      <c r="F10" s="14" t="s">
        <v>1193</v>
      </c>
      <c r="G10" s="14" t="s">
        <v>1192</v>
      </c>
      <c r="H10" s="14" t="s">
        <v>1194</v>
      </c>
      <c r="I10" s="14" t="s">
        <v>1082</v>
      </c>
      <c r="J10" s="14" t="s">
        <v>1239</v>
      </c>
      <c r="K10" s="14" t="s">
        <v>1193</v>
      </c>
      <c r="L10" s="14" t="s">
        <v>1192</v>
      </c>
      <c r="M10" s="14" t="s">
        <v>1194</v>
      </c>
      <c r="N10" s="14" t="s">
        <v>1082</v>
      </c>
      <c r="O10" s="14" t="s">
        <v>1239</v>
      </c>
      <c r="P10" s="14" t="s">
        <v>1193</v>
      </c>
      <c r="Q10" s="14" t="s">
        <v>1192</v>
      </c>
      <c r="R10" s="14" t="s">
        <v>1194</v>
      </c>
      <c r="S10" s="14" t="s">
        <v>1082</v>
      </c>
      <c r="T10" s="63" t="s">
        <v>1289</v>
      </c>
      <c r="U10" s="64"/>
    </row>
    <row r="11" spans="1:21" ht="14.1" customHeight="1">
      <c r="A11" s="3"/>
      <c r="B11" s="3"/>
      <c r="C11" s="3"/>
      <c r="D11" s="3"/>
      <c r="E11" s="29" t="s">
        <v>26</v>
      </c>
      <c r="F11" s="29" t="s">
        <v>56</v>
      </c>
      <c r="G11" s="29" t="s">
        <v>75</v>
      </c>
      <c r="H11" s="29" t="s">
        <v>89</v>
      </c>
      <c r="I11" s="29" t="s">
        <v>97</v>
      </c>
      <c r="J11" s="29" t="s">
        <v>26</v>
      </c>
      <c r="K11" s="29" t="s">
        <v>56</v>
      </c>
      <c r="L11" s="29" t="s">
        <v>75</v>
      </c>
      <c r="M11" s="29" t="s">
        <v>89</v>
      </c>
      <c r="N11" s="29" t="s">
        <v>97</v>
      </c>
      <c r="O11" s="29" t="s">
        <v>26</v>
      </c>
      <c r="P11" s="29" t="s">
        <v>56</v>
      </c>
      <c r="Q11" s="29" t="s">
        <v>75</v>
      </c>
      <c r="R11" s="29" t="s">
        <v>89</v>
      </c>
      <c r="S11" s="29" t="s">
        <v>97</v>
      </c>
      <c r="T11" s="63" t="s">
        <v>1289</v>
      </c>
      <c r="U11" s="64"/>
    </row>
    <row r="12" spans="1:21" ht="15">
      <c r="A12" s="3"/>
      <c r="B12" s="47" t="s">
        <v>1186</v>
      </c>
      <c r="C12" s="11" t="s">
        <v>567</v>
      </c>
      <c r="D12" s="29" t="s">
        <v>26</v>
      </c>
      <c r="E12" s="23">
        <v>100</v>
      </c>
      <c r="F12" s="23">
        <v>0</v>
      </c>
      <c r="G12" s="23">
        <v>0</v>
      </c>
      <c r="H12" s="23">
        <v>0</v>
      </c>
      <c r="I12" s="23">
        <v>100</v>
      </c>
      <c r="J12" s="23">
        <v>100</v>
      </c>
      <c r="K12" s="23">
        <v>0</v>
      </c>
      <c r="L12" s="23">
        <v>0</v>
      </c>
      <c r="M12" s="23">
        <v>0</v>
      </c>
      <c r="N12" s="23">
        <v>100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9" t="s">
        <v>26</v>
      </c>
      <c r="U12" s="62" t="s">
        <v>1289</v>
      </c>
    </row>
    <row r="13" spans="1:21" ht="15">
      <c r="A13" s="3"/>
      <c r="B13" s="48"/>
      <c r="C13" s="11" t="s">
        <v>568</v>
      </c>
      <c r="D13" s="29" t="s">
        <v>56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9" t="s">
        <v>56</v>
      </c>
      <c r="U13" s="62" t="s">
        <v>1289</v>
      </c>
    </row>
    <row r="14" spans="1:21" ht="15">
      <c r="A14" s="3"/>
      <c r="B14" s="48"/>
      <c r="C14" s="11" t="s">
        <v>1256</v>
      </c>
      <c r="D14" s="29" t="s">
        <v>75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9" t="s">
        <v>75</v>
      </c>
      <c r="U14" s="62" t="s">
        <v>1289</v>
      </c>
    </row>
    <row r="15" spans="1:21" ht="15">
      <c r="A15" s="3"/>
      <c r="B15" s="48"/>
      <c r="C15" s="11" t="s">
        <v>966</v>
      </c>
      <c r="D15" s="29" t="s">
        <v>89</v>
      </c>
      <c r="E15" s="23">
        <v>2000</v>
      </c>
      <c r="F15" s="23">
        <v>0</v>
      </c>
      <c r="G15" s="23">
        <v>0</v>
      </c>
      <c r="H15" s="23">
        <v>100</v>
      </c>
      <c r="I15" s="23">
        <v>2100</v>
      </c>
      <c r="J15" s="23">
        <v>10300</v>
      </c>
      <c r="K15" s="23">
        <v>0</v>
      </c>
      <c r="L15" s="23">
        <v>0</v>
      </c>
      <c r="M15" s="23">
        <v>1600</v>
      </c>
      <c r="N15" s="23">
        <v>11900</v>
      </c>
      <c r="O15" s="23">
        <v>4100</v>
      </c>
      <c r="P15" s="23">
        <v>0</v>
      </c>
      <c r="Q15" s="23">
        <v>0</v>
      </c>
      <c r="R15" s="23">
        <v>200</v>
      </c>
      <c r="S15" s="23">
        <v>4300</v>
      </c>
      <c r="T15" s="29" t="s">
        <v>89</v>
      </c>
      <c r="U15" s="62" t="s">
        <v>1289</v>
      </c>
    </row>
    <row r="16" spans="1:21" ht="15">
      <c r="A16" s="3"/>
      <c r="B16" s="48"/>
      <c r="C16" s="11" t="s">
        <v>1040</v>
      </c>
      <c r="D16" s="29" t="s">
        <v>97</v>
      </c>
      <c r="E16" s="23">
        <v>2100</v>
      </c>
      <c r="F16" s="23">
        <v>0</v>
      </c>
      <c r="G16" s="23">
        <v>0</v>
      </c>
      <c r="H16" s="23">
        <v>100</v>
      </c>
      <c r="I16" s="23">
        <v>2200</v>
      </c>
      <c r="J16" s="23">
        <v>10400</v>
      </c>
      <c r="K16" s="23">
        <v>0</v>
      </c>
      <c r="L16" s="23">
        <v>0</v>
      </c>
      <c r="M16" s="23">
        <v>1600</v>
      </c>
      <c r="N16" s="23">
        <v>12000</v>
      </c>
      <c r="O16" s="23">
        <v>4100</v>
      </c>
      <c r="P16" s="23">
        <v>0</v>
      </c>
      <c r="Q16" s="23">
        <v>0</v>
      </c>
      <c r="R16" s="23">
        <v>200</v>
      </c>
      <c r="S16" s="23">
        <v>4300</v>
      </c>
      <c r="T16" s="29" t="s">
        <v>97</v>
      </c>
      <c r="U16" s="62" t="s">
        <v>1289</v>
      </c>
    </row>
    <row r="17" spans="1:21" ht="15">
      <c r="A17" s="3"/>
      <c r="B17" s="48"/>
      <c r="C17" s="11" t="s">
        <v>546</v>
      </c>
      <c r="D17" s="29" t="s">
        <v>102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9" t="s">
        <v>102</v>
      </c>
      <c r="U17" s="62" t="s">
        <v>1289</v>
      </c>
    </row>
    <row r="18" spans="1:21" ht="15">
      <c r="A18" s="3"/>
      <c r="B18" s="48"/>
      <c r="C18" s="11" t="s">
        <v>545</v>
      </c>
      <c r="D18" s="29" t="s">
        <v>203</v>
      </c>
      <c r="E18" s="23">
        <v>17300</v>
      </c>
      <c r="F18" s="23">
        <v>0</v>
      </c>
      <c r="G18" s="23">
        <v>0</v>
      </c>
      <c r="H18" s="23">
        <v>4300</v>
      </c>
      <c r="I18" s="23">
        <v>21600</v>
      </c>
      <c r="J18" s="23">
        <v>10700</v>
      </c>
      <c r="K18" s="23">
        <v>0</v>
      </c>
      <c r="L18" s="23">
        <v>0</v>
      </c>
      <c r="M18" s="23">
        <v>3300</v>
      </c>
      <c r="N18" s="23">
        <v>14000</v>
      </c>
      <c r="O18" s="23">
        <v>13800</v>
      </c>
      <c r="P18" s="23">
        <v>0</v>
      </c>
      <c r="Q18" s="23">
        <v>0</v>
      </c>
      <c r="R18" s="23">
        <v>2800</v>
      </c>
      <c r="S18" s="23">
        <v>16600</v>
      </c>
      <c r="T18" s="29" t="s">
        <v>203</v>
      </c>
      <c r="U18" s="62" t="s">
        <v>1289</v>
      </c>
    </row>
    <row r="19" spans="1:21" ht="15">
      <c r="A19" s="3"/>
      <c r="B19" s="48"/>
      <c r="C19" s="11" t="s">
        <v>1058</v>
      </c>
      <c r="D19" s="29" t="s">
        <v>204</v>
      </c>
      <c r="E19" s="23">
        <v>19400</v>
      </c>
      <c r="F19" s="23">
        <v>0</v>
      </c>
      <c r="G19" s="23">
        <v>0</v>
      </c>
      <c r="H19" s="23">
        <v>4400</v>
      </c>
      <c r="I19" s="23">
        <v>23800</v>
      </c>
      <c r="J19" s="23">
        <v>21100</v>
      </c>
      <c r="K19" s="23">
        <v>0</v>
      </c>
      <c r="L19" s="23">
        <v>0</v>
      </c>
      <c r="M19" s="23">
        <v>4900</v>
      </c>
      <c r="N19" s="23">
        <v>26000</v>
      </c>
      <c r="O19" s="23">
        <v>17900</v>
      </c>
      <c r="P19" s="23">
        <v>0</v>
      </c>
      <c r="Q19" s="23">
        <v>0</v>
      </c>
      <c r="R19" s="23">
        <v>3000</v>
      </c>
      <c r="S19" s="23">
        <v>20900</v>
      </c>
      <c r="T19" s="29" t="s">
        <v>204</v>
      </c>
      <c r="U19" s="62" t="s">
        <v>1289</v>
      </c>
    </row>
    <row r="20" spans="1:21" ht="15">
      <c r="A20" s="3"/>
      <c r="B20" s="48"/>
      <c r="C20" s="11" t="s">
        <v>616</v>
      </c>
      <c r="D20" s="29" t="s">
        <v>232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9" t="s">
        <v>232</v>
      </c>
      <c r="U20" s="62" t="s">
        <v>1289</v>
      </c>
    </row>
    <row r="21" spans="1:21" ht="15">
      <c r="A21" s="3"/>
      <c r="B21" s="48"/>
      <c r="C21" s="11" t="s">
        <v>957</v>
      </c>
      <c r="D21" s="29" t="s">
        <v>27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9" t="s">
        <v>27</v>
      </c>
      <c r="U21" s="62" t="s">
        <v>1289</v>
      </c>
    </row>
    <row r="22" spans="1:21" ht="15">
      <c r="A22" s="3"/>
      <c r="B22" s="45"/>
      <c r="C22" s="11" t="s">
        <v>1056</v>
      </c>
      <c r="D22" s="29" t="s">
        <v>34</v>
      </c>
      <c r="E22" s="23">
        <v>19400</v>
      </c>
      <c r="F22" s="23">
        <v>0</v>
      </c>
      <c r="G22" s="23">
        <v>0</v>
      </c>
      <c r="H22" s="23">
        <v>4400</v>
      </c>
      <c r="I22" s="23">
        <v>23800</v>
      </c>
      <c r="J22" s="23">
        <v>21100</v>
      </c>
      <c r="K22" s="23">
        <v>0</v>
      </c>
      <c r="L22" s="23">
        <v>0</v>
      </c>
      <c r="M22" s="23">
        <v>4900</v>
      </c>
      <c r="N22" s="23">
        <v>26000</v>
      </c>
      <c r="O22" s="23">
        <v>17900</v>
      </c>
      <c r="P22" s="23">
        <v>0</v>
      </c>
      <c r="Q22" s="23">
        <v>0</v>
      </c>
      <c r="R22" s="23">
        <v>3000</v>
      </c>
      <c r="S22" s="23">
        <v>20900</v>
      </c>
      <c r="T22" s="29" t="s">
        <v>34</v>
      </c>
      <c r="U22" s="62" t="s">
        <v>1289</v>
      </c>
    </row>
    <row r="23" spans="1:21" ht="15">
      <c r="A23" s="3"/>
      <c r="B23" s="47" t="s">
        <v>1185</v>
      </c>
      <c r="C23" s="11" t="s">
        <v>567</v>
      </c>
      <c r="D23" s="29" t="s">
        <v>38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9" t="s">
        <v>38</v>
      </c>
      <c r="U23" s="62" t="s">
        <v>1289</v>
      </c>
    </row>
    <row r="24" spans="1:21" ht="15">
      <c r="A24" s="3"/>
      <c r="B24" s="48"/>
      <c r="C24" s="11" t="s">
        <v>966</v>
      </c>
      <c r="D24" s="29" t="s">
        <v>45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/>
      <c r="P24" s="23">
        <v>0</v>
      </c>
      <c r="Q24" s="23">
        <v>0</v>
      </c>
      <c r="R24" s="23">
        <v>0</v>
      </c>
      <c r="S24" s="23">
        <v>0</v>
      </c>
      <c r="T24" s="29" t="s">
        <v>45</v>
      </c>
      <c r="U24" s="62" t="s">
        <v>1289</v>
      </c>
    </row>
    <row r="25" spans="1:21" ht="15">
      <c r="A25" s="3"/>
      <c r="B25" s="48"/>
      <c r="C25" s="11" t="s">
        <v>1040</v>
      </c>
      <c r="D25" s="29" t="s">
        <v>48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9" t="s">
        <v>48</v>
      </c>
      <c r="U25" s="62" t="s">
        <v>1289</v>
      </c>
    </row>
    <row r="26" spans="1:21" ht="15">
      <c r="A26" s="3"/>
      <c r="B26" s="48"/>
      <c r="C26" s="11" t="s">
        <v>544</v>
      </c>
      <c r="D26" s="29" t="s">
        <v>50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9" t="s">
        <v>50</v>
      </c>
      <c r="U26" s="62" t="s">
        <v>1289</v>
      </c>
    </row>
    <row r="27" spans="1:21" ht="15">
      <c r="A27" s="3"/>
      <c r="B27" s="48"/>
      <c r="C27" s="11" t="s">
        <v>1057</v>
      </c>
      <c r="D27" s="29" t="s">
        <v>51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9" t="s">
        <v>51</v>
      </c>
      <c r="U27" s="62" t="s">
        <v>1289</v>
      </c>
    </row>
    <row r="28" spans="1:21" ht="15">
      <c r="A28" s="3"/>
      <c r="B28" s="48"/>
      <c r="C28" s="11" t="s">
        <v>615</v>
      </c>
      <c r="D28" s="29" t="s">
        <v>52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9" t="s">
        <v>52</v>
      </c>
      <c r="U28" s="62" t="s">
        <v>1289</v>
      </c>
    </row>
    <row r="29" spans="1:21" ht="15">
      <c r="A29" s="3"/>
      <c r="B29" s="48"/>
      <c r="C29" s="11" t="s">
        <v>954</v>
      </c>
      <c r="D29" s="29" t="s">
        <v>54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9" t="s">
        <v>54</v>
      </c>
      <c r="U29" s="62" t="s">
        <v>1289</v>
      </c>
    </row>
    <row r="30" spans="1:21" ht="15">
      <c r="A30" s="3"/>
      <c r="B30" s="45"/>
      <c r="C30" s="11" t="s">
        <v>1055</v>
      </c>
      <c r="D30" s="29" t="s">
        <v>55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9" t="s">
        <v>55</v>
      </c>
      <c r="U30" s="62" t="s">
        <v>1289</v>
      </c>
    </row>
    <row r="31" spans="1:21" ht="15">
      <c r="A31" s="3"/>
      <c r="B31" s="47" t="s">
        <v>1017</v>
      </c>
      <c r="C31" s="47"/>
      <c r="D31" s="30" t="s">
        <v>57</v>
      </c>
      <c r="E31" s="24">
        <v>19400</v>
      </c>
      <c r="F31" s="24">
        <v>0</v>
      </c>
      <c r="G31" s="24">
        <v>0</v>
      </c>
      <c r="H31" s="24">
        <v>4400</v>
      </c>
      <c r="I31" s="24">
        <v>23800</v>
      </c>
      <c r="J31" s="24">
        <v>21100</v>
      </c>
      <c r="K31" s="24">
        <v>0</v>
      </c>
      <c r="L31" s="24">
        <v>0</v>
      </c>
      <c r="M31" s="24">
        <v>4900</v>
      </c>
      <c r="N31" s="24">
        <v>26000</v>
      </c>
      <c r="O31" s="24">
        <v>17900</v>
      </c>
      <c r="P31" s="24">
        <v>0</v>
      </c>
      <c r="Q31" s="24">
        <v>0</v>
      </c>
      <c r="R31" s="24">
        <v>3000</v>
      </c>
      <c r="S31" s="24">
        <v>20900</v>
      </c>
      <c r="T31" s="30" t="s">
        <v>57</v>
      </c>
      <c r="U31" s="62" t="s">
        <v>1289</v>
      </c>
    </row>
    <row r="32" spans="1:21" ht="12.75">
      <c r="A32" s="65" t="s">
        <v>1288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ht="12.75" hidden="1"/>
    <row r="34" ht="12.75" hidden="1"/>
  </sheetData>
  <mergeCells count="25">
    <mergeCell ref="D4:U4"/>
    <mergeCell ref="D5:U5"/>
    <mergeCell ref="F3:U3"/>
    <mergeCell ref="D2:U2"/>
    <mergeCell ref="D1:U1"/>
    <mergeCell ref="A32:U32"/>
    <mergeCell ref="T9:U9"/>
    <mergeCell ref="T10:U10"/>
    <mergeCell ref="T11:U11"/>
    <mergeCell ref="A8:T8"/>
    <mergeCell ref="O9:S9"/>
    <mergeCell ref="B12:B22"/>
    <mergeCell ref="B23:B30"/>
    <mergeCell ref="B31:C31"/>
    <mergeCell ref="A1:C1"/>
    <mergeCell ref="A2:C2"/>
    <mergeCell ref="D3:E3"/>
    <mergeCell ref="E9:I9"/>
    <mergeCell ref="J9:N9"/>
    <mergeCell ref="A7:T7"/>
    <mergeCell ref="A6:B6"/>
    <mergeCell ref="A5:B5"/>
    <mergeCell ref="A4:B4"/>
    <mergeCell ref="A3:B3"/>
    <mergeCell ref="D6:U6"/>
  </mergeCells>
  <dataValidations count="1">
    <dataValidation type="list" allowBlank="1" showInputMessage="1" showErrorMessage="1" sqref="C6">
      <formula1>'@lists'!$A$34:$B$34</formula1>
    </dataValidation>
  </dataValidations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R32"/>
  <sheetViews>
    <sheetView rightToLeft="1" zoomScale="85" zoomScaleNormal="85" workbookViewId="0" topLeftCell="A1">
      <selection pane="topLeft" activeCell="A8" sqref="A8:Q8"/>
    </sheetView>
  </sheetViews>
  <sheetFormatPr defaultColWidth="0" defaultRowHeight="12.75" zeroHeight="1"/>
  <cols>
    <col min="1" max="1" width="2.85714285714286" customWidth="1"/>
    <col min="2" max="2" width="11.5714285714286" customWidth="1"/>
    <col min="3" max="3" width="26.5714285714286" customWidth="1"/>
    <col min="4" max="4" width="8.28571428571429" customWidth="1"/>
    <col min="5" max="16" width="16.2857142857143" customWidth="1"/>
    <col min="17" max="17" width="8.28571428571429" customWidth="1"/>
    <col min="18" max="18" width="11.4285714285714" customWidth="1"/>
    <col min="19" max="16384" width="11.4285714285714" hidden="1"/>
  </cols>
  <sheetData>
    <row r="1" spans="1:18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5">
      <c r="A3" s="43" t="s">
        <v>574</v>
      </c>
      <c r="B3" s="44"/>
      <c r="C3" s="15" t="s">
        <v>96</v>
      </c>
      <c r="D3" s="54" t="str">
        <f>IF(C3&lt;&gt;"",VLOOKUP(C3,'@Entities33'!A2:B81,2,0),"")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5">
      <c r="A6" s="37" t="s">
        <v>968</v>
      </c>
      <c r="B6" s="38"/>
      <c r="C6" s="19" t="s">
        <v>168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36" customHeight="1">
      <c r="A7" s="60" t="s">
        <v>169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2" t="s">
        <v>1289</v>
      </c>
    </row>
    <row r="8" spans="1:18" ht="15.75">
      <c r="A8" s="68" t="s">
        <v>1323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2" t="s">
        <v>1289</v>
      </c>
    </row>
    <row r="9" spans="1:18" ht="15">
      <c r="A9" s="3"/>
      <c r="B9" s="3"/>
      <c r="C9" s="3"/>
      <c r="D9" s="3"/>
      <c r="E9" s="51" t="s">
        <v>1277</v>
      </c>
      <c r="F9" s="46"/>
      <c r="G9" s="51"/>
      <c r="H9" s="51" t="s">
        <v>1199</v>
      </c>
      <c r="I9" s="46"/>
      <c r="J9" s="51"/>
      <c r="K9" s="51" t="s">
        <v>977</v>
      </c>
      <c r="L9" s="46"/>
      <c r="M9" s="51"/>
      <c r="N9" s="51" t="s">
        <v>978</v>
      </c>
      <c r="O9" s="46"/>
      <c r="P9" s="51"/>
      <c r="Q9" s="63" t="s">
        <v>1289</v>
      </c>
      <c r="R9" s="64"/>
    </row>
    <row r="10" spans="1:18" ht="30" customHeight="1">
      <c r="A10" s="3"/>
      <c r="B10" s="3"/>
      <c r="C10" s="3"/>
      <c r="D10" s="3"/>
      <c r="E10" s="14" t="s">
        <v>961</v>
      </c>
      <c r="F10" s="14" t="s">
        <v>843</v>
      </c>
      <c r="G10" s="14" t="s">
        <v>845</v>
      </c>
      <c r="H10" s="14" t="s">
        <v>961</v>
      </c>
      <c r="I10" s="14" t="s">
        <v>843</v>
      </c>
      <c r="J10" s="14" t="s">
        <v>845</v>
      </c>
      <c r="K10" s="14" t="s">
        <v>961</v>
      </c>
      <c r="L10" s="14" t="s">
        <v>843</v>
      </c>
      <c r="M10" s="14" t="s">
        <v>845</v>
      </c>
      <c r="N10" s="14" t="s">
        <v>961</v>
      </c>
      <c r="O10" s="14" t="s">
        <v>843</v>
      </c>
      <c r="P10" s="14" t="s">
        <v>845</v>
      </c>
      <c r="Q10" s="63" t="s">
        <v>1289</v>
      </c>
      <c r="R10" s="64"/>
    </row>
    <row r="11" spans="1:18" ht="14.1" customHeight="1">
      <c r="A11" s="3"/>
      <c r="B11" s="3"/>
      <c r="C11" s="3"/>
      <c r="D11" s="3"/>
      <c r="E11" s="29" t="s">
        <v>26</v>
      </c>
      <c r="F11" s="29" t="s">
        <v>56</v>
      </c>
      <c r="G11" s="29" t="s">
        <v>75</v>
      </c>
      <c r="H11" s="29" t="s">
        <v>26</v>
      </c>
      <c r="I11" s="29" t="s">
        <v>56</v>
      </c>
      <c r="J11" s="29" t="s">
        <v>75</v>
      </c>
      <c r="K11" s="29" t="s">
        <v>89</v>
      </c>
      <c r="L11" s="29" t="s">
        <v>97</v>
      </c>
      <c r="M11" s="29" t="s">
        <v>102</v>
      </c>
      <c r="N11" s="29" t="s">
        <v>89</v>
      </c>
      <c r="O11" s="29" t="s">
        <v>97</v>
      </c>
      <c r="P11" s="29" t="s">
        <v>102</v>
      </c>
      <c r="Q11" s="63" t="s">
        <v>1289</v>
      </c>
      <c r="R11" s="64"/>
    </row>
    <row r="12" spans="1:18" ht="15">
      <c r="A12" s="3"/>
      <c r="B12" s="47" t="s">
        <v>1186</v>
      </c>
      <c r="C12" s="11" t="s">
        <v>567</v>
      </c>
      <c r="D12" s="29" t="s">
        <v>26</v>
      </c>
      <c r="E12" s="2">
        <v>2</v>
      </c>
      <c r="F12" s="23">
        <v>100</v>
      </c>
      <c r="G12" s="23">
        <v>100</v>
      </c>
      <c r="H12" s="2">
        <v>0</v>
      </c>
      <c r="I12" s="23">
        <v>0</v>
      </c>
      <c r="J12" s="23">
        <v>0</v>
      </c>
      <c r="K12" s="2">
        <v>2</v>
      </c>
      <c r="L12" s="23">
        <v>100</v>
      </c>
      <c r="M12" s="23">
        <v>100</v>
      </c>
      <c r="N12" s="2">
        <v>0</v>
      </c>
      <c r="O12" s="23">
        <v>0</v>
      </c>
      <c r="P12" s="23">
        <v>0</v>
      </c>
      <c r="Q12" s="29" t="s">
        <v>26</v>
      </c>
      <c r="R12" s="62" t="s">
        <v>1289</v>
      </c>
    </row>
    <row r="13" spans="1:18" ht="15">
      <c r="A13" s="3"/>
      <c r="B13" s="48"/>
      <c r="C13" s="11" t="s">
        <v>568</v>
      </c>
      <c r="D13" s="29" t="s">
        <v>56</v>
      </c>
      <c r="E13" s="2">
        <v>0</v>
      </c>
      <c r="F13" s="23">
        <v>0</v>
      </c>
      <c r="G13" s="23">
        <v>0</v>
      </c>
      <c r="H13" s="2">
        <v>0</v>
      </c>
      <c r="I13" s="23">
        <v>0</v>
      </c>
      <c r="J13" s="23">
        <v>0</v>
      </c>
      <c r="K13" s="2">
        <v>0</v>
      </c>
      <c r="L13" s="23">
        <v>0</v>
      </c>
      <c r="M13" s="23">
        <v>0</v>
      </c>
      <c r="N13" s="2">
        <v>0</v>
      </c>
      <c r="O13" s="23">
        <v>0</v>
      </c>
      <c r="P13" s="23">
        <v>0</v>
      </c>
      <c r="Q13" s="29" t="s">
        <v>56</v>
      </c>
      <c r="R13" s="62" t="s">
        <v>1289</v>
      </c>
    </row>
    <row r="14" spans="1:18" ht="15">
      <c r="A14" s="3"/>
      <c r="B14" s="48"/>
      <c r="C14" s="11" t="s">
        <v>1256</v>
      </c>
      <c r="D14" s="29" t="s">
        <v>75</v>
      </c>
      <c r="E14" s="2">
        <v>0</v>
      </c>
      <c r="F14" s="23">
        <v>0</v>
      </c>
      <c r="G14" s="23">
        <v>0</v>
      </c>
      <c r="H14" s="2">
        <v>0</v>
      </c>
      <c r="I14" s="23">
        <v>0</v>
      </c>
      <c r="J14" s="23">
        <v>0</v>
      </c>
      <c r="K14" s="2">
        <v>0</v>
      </c>
      <c r="L14" s="23">
        <v>0</v>
      </c>
      <c r="M14" s="23">
        <v>0</v>
      </c>
      <c r="N14" s="2">
        <v>0</v>
      </c>
      <c r="O14" s="23">
        <v>0</v>
      </c>
      <c r="P14" s="23">
        <v>0</v>
      </c>
      <c r="Q14" s="29" t="s">
        <v>75</v>
      </c>
      <c r="R14" s="62" t="s">
        <v>1289</v>
      </c>
    </row>
    <row r="15" spans="1:18" ht="15">
      <c r="A15" s="3"/>
      <c r="B15" s="48"/>
      <c r="C15" s="11" t="s">
        <v>966</v>
      </c>
      <c r="D15" s="29" t="s">
        <v>89</v>
      </c>
      <c r="E15" s="2">
        <v>0</v>
      </c>
      <c r="F15" s="23">
        <v>0</v>
      </c>
      <c r="G15" s="23">
        <v>0</v>
      </c>
      <c r="H15" s="2">
        <v>3</v>
      </c>
      <c r="I15" s="23">
        <v>8300</v>
      </c>
      <c r="J15" s="23">
        <v>8100</v>
      </c>
      <c r="K15" s="2">
        <v>4</v>
      </c>
      <c r="L15" s="23">
        <v>2500</v>
      </c>
      <c r="M15" s="23">
        <v>2300</v>
      </c>
      <c r="N15" s="2">
        <v>4</v>
      </c>
      <c r="O15" s="23">
        <v>16500</v>
      </c>
      <c r="P15" s="23">
        <v>16300</v>
      </c>
      <c r="Q15" s="29" t="s">
        <v>89</v>
      </c>
      <c r="R15" s="62" t="s">
        <v>1289</v>
      </c>
    </row>
    <row r="16" spans="1:18" ht="15">
      <c r="A16" s="3"/>
      <c r="B16" s="48"/>
      <c r="C16" s="11" t="s">
        <v>1040</v>
      </c>
      <c r="D16" s="29" t="s">
        <v>97</v>
      </c>
      <c r="E16" s="2">
        <v>2</v>
      </c>
      <c r="F16" s="23">
        <v>100</v>
      </c>
      <c r="G16" s="23">
        <v>100</v>
      </c>
      <c r="H16" s="2">
        <v>3</v>
      </c>
      <c r="I16" s="23">
        <v>8300</v>
      </c>
      <c r="J16" s="23">
        <v>8100</v>
      </c>
      <c r="K16" s="2">
        <v>6</v>
      </c>
      <c r="L16" s="23">
        <v>2600</v>
      </c>
      <c r="M16" s="23">
        <v>2400</v>
      </c>
      <c r="N16" s="2">
        <v>4</v>
      </c>
      <c r="O16" s="23">
        <v>16500</v>
      </c>
      <c r="P16" s="23">
        <v>16300</v>
      </c>
      <c r="Q16" s="29" t="s">
        <v>97</v>
      </c>
      <c r="R16" s="62" t="s">
        <v>1289</v>
      </c>
    </row>
    <row r="17" spans="1:18" ht="15">
      <c r="A17" s="3"/>
      <c r="B17" s="48"/>
      <c r="C17" s="11" t="s">
        <v>546</v>
      </c>
      <c r="D17" s="29" t="s">
        <v>102</v>
      </c>
      <c r="E17" s="2">
        <v>0</v>
      </c>
      <c r="F17" s="23">
        <v>0</v>
      </c>
      <c r="G17" s="23">
        <v>0</v>
      </c>
      <c r="H17" s="2">
        <v>0</v>
      </c>
      <c r="I17" s="23">
        <v>0</v>
      </c>
      <c r="J17" s="23">
        <v>0</v>
      </c>
      <c r="K17" s="2">
        <v>0</v>
      </c>
      <c r="L17" s="23">
        <v>0</v>
      </c>
      <c r="M17" s="23">
        <v>0</v>
      </c>
      <c r="N17" s="2">
        <v>0</v>
      </c>
      <c r="O17" s="23">
        <v>0</v>
      </c>
      <c r="P17" s="23">
        <v>0</v>
      </c>
      <c r="Q17" s="29" t="s">
        <v>102</v>
      </c>
      <c r="R17" s="62" t="s">
        <v>1289</v>
      </c>
    </row>
    <row r="18" spans="1:18" ht="15">
      <c r="A18" s="3"/>
      <c r="B18" s="48"/>
      <c r="C18" s="11" t="s">
        <v>545</v>
      </c>
      <c r="D18" s="29" t="s">
        <v>203</v>
      </c>
      <c r="E18" s="2">
        <v>95</v>
      </c>
      <c r="F18" s="23">
        <v>4600</v>
      </c>
      <c r="G18" s="23">
        <v>4300</v>
      </c>
      <c r="H18" s="2">
        <v>50</v>
      </c>
      <c r="I18" s="23">
        <v>2700</v>
      </c>
      <c r="J18" s="23">
        <v>2000</v>
      </c>
      <c r="K18" s="2">
        <v>205</v>
      </c>
      <c r="L18" s="23">
        <v>9600</v>
      </c>
      <c r="M18" s="23">
        <v>8900</v>
      </c>
      <c r="N18" s="2">
        <v>111</v>
      </c>
      <c r="O18" s="23">
        <v>5300</v>
      </c>
      <c r="P18" s="23">
        <v>4400</v>
      </c>
      <c r="Q18" s="29" t="s">
        <v>203</v>
      </c>
      <c r="R18" s="62" t="s">
        <v>1289</v>
      </c>
    </row>
    <row r="19" spans="1:18" ht="15">
      <c r="A19" s="3"/>
      <c r="B19" s="48"/>
      <c r="C19" s="11" t="s">
        <v>1058</v>
      </c>
      <c r="D19" s="29" t="s">
        <v>204</v>
      </c>
      <c r="E19" s="2">
        <v>97</v>
      </c>
      <c r="F19" s="23">
        <v>4700</v>
      </c>
      <c r="G19" s="23">
        <v>4400</v>
      </c>
      <c r="H19" s="2">
        <v>53</v>
      </c>
      <c r="I19" s="23">
        <v>11000</v>
      </c>
      <c r="J19" s="23">
        <v>10100</v>
      </c>
      <c r="K19" s="2">
        <v>211</v>
      </c>
      <c r="L19" s="23">
        <v>12200</v>
      </c>
      <c r="M19" s="23">
        <v>11300</v>
      </c>
      <c r="N19" s="2">
        <v>115</v>
      </c>
      <c r="O19" s="23">
        <v>21800</v>
      </c>
      <c r="P19" s="23">
        <v>20700</v>
      </c>
      <c r="Q19" s="29" t="s">
        <v>204</v>
      </c>
      <c r="R19" s="62" t="s">
        <v>1289</v>
      </c>
    </row>
    <row r="20" spans="1:18" ht="15">
      <c r="A20" s="3"/>
      <c r="B20" s="48"/>
      <c r="C20" s="11" t="s">
        <v>616</v>
      </c>
      <c r="D20" s="29" t="s">
        <v>232</v>
      </c>
      <c r="E20" s="2">
        <v>0</v>
      </c>
      <c r="F20" s="23">
        <v>0</v>
      </c>
      <c r="G20" s="23">
        <v>0</v>
      </c>
      <c r="H20" s="2">
        <v>0</v>
      </c>
      <c r="I20" s="23">
        <v>0</v>
      </c>
      <c r="J20" s="23">
        <v>0</v>
      </c>
      <c r="K20" s="2">
        <v>0</v>
      </c>
      <c r="L20" s="23">
        <v>0</v>
      </c>
      <c r="M20" s="23">
        <v>0</v>
      </c>
      <c r="N20" s="2">
        <v>0</v>
      </c>
      <c r="O20" s="23">
        <v>0</v>
      </c>
      <c r="P20" s="23">
        <v>0</v>
      </c>
      <c r="Q20" s="29" t="s">
        <v>232</v>
      </c>
      <c r="R20" s="62" t="s">
        <v>1289</v>
      </c>
    </row>
    <row r="21" spans="1:18" ht="15">
      <c r="A21" s="3"/>
      <c r="B21" s="48"/>
      <c r="C21" s="11" t="s">
        <v>957</v>
      </c>
      <c r="D21" s="29" t="s">
        <v>27</v>
      </c>
      <c r="E21" s="2">
        <v>0</v>
      </c>
      <c r="F21" s="23">
        <v>0</v>
      </c>
      <c r="G21" s="23">
        <v>0</v>
      </c>
      <c r="H21" s="2">
        <v>0</v>
      </c>
      <c r="I21" s="23">
        <v>0</v>
      </c>
      <c r="J21" s="23">
        <v>0</v>
      </c>
      <c r="K21" s="2">
        <v>0</v>
      </c>
      <c r="L21" s="23">
        <v>0</v>
      </c>
      <c r="M21" s="23">
        <v>0</v>
      </c>
      <c r="N21" s="2">
        <v>0</v>
      </c>
      <c r="O21" s="23">
        <v>0</v>
      </c>
      <c r="P21" s="23">
        <v>0</v>
      </c>
      <c r="Q21" s="29" t="s">
        <v>27</v>
      </c>
      <c r="R21" s="62" t="s">
        <v>1289</v>
      </c>
    </row>
    <row r="22" spans="1:18" ht="15">
      <c r="A22" s="3"/>
      <c r="B22" s="45"/>
      <c r="C22" s="11" t="s">
        <v>1056</v>
      </c>
      <c r="D22" s="29" t="s">
        <v>34</v>
      </c>
      <c r="E22" s="2">
        <v>97</v>
      </c>
      <c r="F22" s="23">
        <v>4700</v>
      </c>
      <c r="G22" s="23">
        <v>4400</v>
      </c>
      <c r="H22" s="2">
        <v>53</v>
      </c>
      <c r="I22" s="23">
        <v>11000</v>
      </c>
      <c r="J22" s="23">
        <v>10100</v>
      </c>
      <c r="K22" s="2">
        <v>211</v>
      </c>
      <c r="L22" s="23">
        <v>12200</v>
      </c>
      <c r="M22" s="23">
        <v>11300</v>
      </c>
      <c r="N22" s="2">
        <v>115</v>
      </c>
      <c r="O22" s="23">
        <v>21800</v>
      </c>
      <c r="P22" s="23">
        <v>20700</v>
      </c>
      <c r="Q22" s="29" t="s">
        <v>34</v>
      </c>
      <c r="R22" s="62" t="s">
        <v>1289</v>
      </c>
    </row>
    <row r="23" spans="1:18" ht="15">
      <c r="A23" s="3"/>
      <c r="B23" s="47" t="s">
        <v>1185</v>
      </c>
      <c r="C23" s="11" t="s">
        <v>567</v>
      </c>
      <c r="D23" s="29" t="s">
        <v>38</v>
      </c>
      <c r="E23" s="2">
        <v>0</v>
      </c>
      <c r="F23" s="23">
        <v>0</v>
      </c>
      <c r="G23" s="23">
        <v>0</v>
      </c>
      <c r="H23" s="2">
        <v>0</v>
      </c>
      <c r="I23" s="23">
        <v>0</v>
      </c>
      <c r="J23" s="23">
        <v>0</v>
      </c>
      <c r="K23" s="2">
        <v>0</v>
      </c>
      <c r="L23" s="23">
        <v>0</v>
      </c>
      <c r="M23" s="23">
        <v>0</v>
      </c>
      <c r="N23" s="2">
        <v>0</v>
      </c>
      <c r="O23" s="23">
        <v>0</v>
      </c>
      <c r="P23" s="23">
        <v>0</v>
      </c>
      <c r="Q23" s="29" t="s">
        <v>38</v>
      </c>
      <c r="R23" s="62" t="s">
        <v>1289</v>
      </c>
    </row>
    <row r="24" spans="1:18" ht="15">
      <c r="A24" s="3"/>
      <c r="B24" s="48"/>
      <c r="C24" s="11" t="s">
        <v>966</v>
      </c>
      <c r="D24" s="29" t="s">
        <v>45</v>
      </c>
      <c r="E24" s="2">
        <v>0</v>
      </c>
      <c r="F24" s="23">
        <v>0</v>
      </c>
      <c r="G24" s="23">
        <v>0</v>
      </c>
      <c r="H24" s="2">
        <v>0</v>
      </c>
      <c r="I24" s="23">
        <v>0</v>
      </c>
      <c r="J24" s="23">
        <v>0</v>
      </c>
      <c r="K24" s="2">
        <v>0</v>
      </c>
      <c r="L24" s="23">
        <v>0</v>
      </c>
      <c r="M24" s="23">
        <v>0</v>
      </c>
      <c r="N24" s="2">
        <v>0</v>
      </c>
      <c r="O24" s="23">
        <v>0</v>
      </c>
      <c r="P24" s="23">
        <v>0</v>
      </c>
      <c r="Q24" s="29" t="s">
        <v>45</v>
      </c>
      <c r="R24" s="62" t="s">
        <v>1289</v>
      </c>
    </row>
    <row r="25" spans="1:18" ht="15">
      <c r="A25" s="3"/>
      <c r="B25" s="48"/>
      <c r="C25" s="11" t="s">
        <v>1040</v>
      </c>
      <c r="D25" s="29" t="s">
        <v>48</v>
      </c>
      <c r="E25" s="2">
        <v>0</v>
      </c>
      <c r="F25" s="23">
        <v>0</v>
      </c>
      <c r="G25" s="23">
        <v>0</v>
      </c>
      <c r="H25" s="2">
        <v>0</v>
      </c>
      <c r="I25" s="23">
        <v>0</v>
      </c>
      <c r="J25" s="23">
        <v>0</v>
      </c>
      <c r="K25" s="2">
        <v>0</v>
      </c>
      <c r="L25" s="23">
        <v>0</v>
      </c>
      <c r="M25" s="23">
        <v>0</v>
      </c>
      <c r="N25" s="2">
        <v>0</v>
      </c>
      <c r="O25" s="23">
        <v>0</v>
      </c>
      <c r="P25" s="23">
        <v>0</v>
      </c>
      <c r="Q25" s="29" t="s">
        <v>48</v>
      </c>
      <c r="R25" s="62" t="s">
        <v>1289</v>
      </c>
    </row>
    <row r="26" spans="1:18" ht="15">
      <c r="A26" s="3"/>
      <c r="B26" s="48"/>
      <c r="C26" s="11" t="s">
        <v>544</v>
      </c>
      <c r="D26" s="29" t="s">
        <v>50</v>
      </c>
      <c r="E26" s="2">
        <v>0</v>
      </c>
      <c r="F26" s="23">
        <v>0</v>
      </c>
      <c r="G26" s="23">
        <v>0</v>
      </c>
      <c r="H26" s="2">
        <v>0</v>
      </c>
      <c r="I26" s="23">
        <v>0</v>
      </c>
      <c r="J26" s="23">
        <v>0</v>
      </c>
      <c r="K26" s="2">
        <v>0</v>
      </c>
      <c r="L26" s="23">
        <v>0</v>
      </c>
      <c r="M26" s="23">
        <v>0</v>
      </c>
      <c r="N26" s="2">
        <v>0</v>
      </c>
      <c r="O26" s="23">
        <v>0</v>
      </c>
      <c r="P26" s="23">
        <v>0</v>
      </c>
      <c r="Q26" s="29" t="s">
        <v>50</v>
      </c>
      <c r="R26" s="62" t="s">
        <v>1289</v>
      </c>
    </row>
    <row r="27" spans="1:18" ht="15">
      <c r="A27" s="3"/>
      <c r="B27" s="48"/>
      <c r="C27" s="11" t="s">
        <v>1057</v>
      </c>
      <c r="D27" s="29" t="s">
        <v>51</v>
      </c>
      <c r="E27" s="2">
        <v>0</v>
      </c>
      <c r="F27" s="23">
        <v>0</v>
      </c>
      <c r="G27" s="23">
        <v>0</v>
      </c>
      <c r="H27" s="2">
        <v>0</v>
      </c>
      <c r="I27" s="23">
        <v>0</v>
      </c>
      <c r="J27" s="23">
        <v>0</v>
      </c>
      <c r="K27" s="2">
        <v>0</v>
      </c>
      <c r="L27" s="23">
        <v>0</v>
      </c>
      <c r="M27" s="23">
        <v>0</v>
      </c>
      <c r="N27" s="2">
        <v>0</v>
      </c>
      <c r="O27" s="23">
        <v>0</v>
      </c>
      <c r="P27" s="23">
        <v>0</v>
      </c>
      <c r="Q27" s="29" t="s">
        <v>51</v>
      </c>
      <c r="R27" s="62" t="s">
        <v>1289</v>
      </c>
    </row>
    <row r="28" spans="1:18" ht="15">
      <c r="A28" s="3"/>
      <c r="B28" s="48"/>
      <c r="C28" s="11" t="s">
        <v>615</v>
      </c>
      <c r="D28" s="29" t="s">
        <v>52</v>
      </c>
      <c r="E28" s="2">
        <v>0</v>
      </c>
      <c r="F28" s="23">
        <v>0</v>
      </c>
      <c r="G28" s="23">
        <v>0</v>
      </c>
      <c r="H28" s="2">
        <v>0</v>
      </c>
      <c r="I28" s="23">
        <v>0</v>
      </c>
      <c r="J28" s="23">
        <v>0</v>
      </c>
      <c r="K28" s="2">
        <v>0</v>
      </c>
      <c r="L28" s="23">
        <v>0</v>
      </c>
      <c r="M28" s="23">
        <v>0</v>
      </c>
      <c r="N28" s="2">
        <v>0</v>
      </c>
      <c r="O28" s="23">
        <v>0</v>
      </c>
      <c r="P28" s="23">
        <v>0</v>
      </c>
      <c r="Q28" s="29" t="s">
        <v>52</v>
      </c>
      <c r="R28" s="62" t="s">
        <v>1289</v>
      </c>
    </row>
    <row r="29" spans="1:18" ht="15">
      <c r="A29" s="3"/>
      <c r="B29" s="48"/>
      <c r="C29" s="11" t="s">
        <v>954</v>
      </c>
      <c r="D29" s="29" t="s">
        <v>54</v>
      </c>
      <c r="E29" s="2">
        <v>0</v>
      </c>
      <c r="F29" s="23">
        <v>0</v>
      </c>
      <c r="G29" s="23">
        <v>0</v>
      </c>
      <c r="H29" s="2">
        <v>0</v>
      </c>
      <c r="I29" s="23">
        <v>0</v>
      </c>
      <c r="J29" s="23">
        <v>0</v>
      </c>
      <c r="K29" s="2">
        <v>0</v>
      </c>
      <c r="L29" s="23">
        <v>0</v>
      </c>
      <c r="M29" s="23">
        <v>0</v>
      </c>
      <c r="N29" s="2">
        <v>0</v>
      </c>
      <c r="O29" s="23">
        <v>0</v>
      </c>
      <c r="P29" s="23">
        <v>0</v>
      </c>
      <c r="Q29" s="29" t="s">
        <v>54</v>
      </c>
      <c r="R29" s="62" t="s">
        <v>1289</v>
      </c>
    </row>
    <row r="30" spans="1:18" ht="15">
      <c r="A30" s="3"/>
      <c r="B30" s="45"/>
      <c r="C30" s="11" t="s">
        <v>1055</v>
      </c>
      <c r="D30" s="29" t="s">
        <v>55</v>
      </c>
      <c r="E30" s="2">
        <v>0</v>
      </c>
      <c r="F30" s="23">
        <v>0</v>
      </c>
      <c r="G30" s="23">
        <v>0</v>
      </c>
      <c r="H30" s="2">
        <v>0</v>
      </c>
      <c r="I30" s="23">
        <v>0</v>
      </c>
      <c r="J30" s="23">
        <v>0</v>
      </c>
      <c r="K30" s="2">
        <v>0</v>
      </c>
      <c r="L30" s="23">
        <v>0</v>
      </c>
      <c r="M30" s="23">
        <v>0</v>
      </c>
      <c r="N30" s="2">
        <v>0</v>
      </c>
      <c r="O30" s="23">
        <v>0</v>
      </c>
      <c r="P30" s="23">
        <v>0</v>
      </c>
      <c r="Q30" s="29" t="s">
        <v>55</v>
      </c>
      <c r="R30" s="62" t="s">
        <v>1289</v>
      </c>
    </row>
    <row r="31" spans="1:18" ht="15">
      <c r="A31" s="3"/>
      <c r="B31" s="47" t="s">
        <v>1017</v>
      </c>
      <c r="C31" s="47"/>
      <c r="D31" s="30" t="s">
        <v>57</v>
      </c>
      <c r="E31" s="18">
        <v>97</v>
      </c>
      <c r="F31" s="24">
        <v>4700</v>
      </c>
      <c r="G31" s="24">
        <v>4400</v>
      </c>
      <c r="H31" s="18">
        <v>53</v>
      </c>
      <c r="I31" s="24">
        <v>11000</v>
      </c>
      <c r="J31" s="24">
        <v>10100</v>
      </c>
      <c r="K31" s="18">
        <v>211</v>
      </c>
      <c r="L31" s="24">
        <v>12200</v>
      </c>
      <c r="M31" s="24">
        <v>11300</v>
      </c>
      <c r="N31" s="18">
        <v>115</v>
      </c>
      <c r="O31" s="24">
        <v>21800</v>
      </c>
      <c r="P31" s="24">
        <v>20700</v>
      </c>
      <c r="Q31" s="30" t="s">
        <v>57</v>
      </c>
      <c r="R31" s="62" t="s">
        <v>1289</v>
      </c>
    </row>
    <row r="32" spans="1:18" ht="12.75">
      <c r="A32" s="65" t="s">
        <v>1288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</row>
    <row r="33" ht="12.75" hidden="1"/>
    <row r="34" ht="12.75" hidden="1"/>
  </sheetData>
  <mergeCells count="26">
    <mergeCell ref="D2:R2"/>
    <mergeCell ref="D1:R1"/>
    <mergeCell ref="A32:R32"/>
    <mergeCell ref="Q9:R9"/>
    <mergeCell ref="Q10:R10"/>
    <mergeCell ref="Q11:R11"/>
    <mergeCell ref="A8:Q8"/>
    <mergeCell ref="D3:E3"/>
    <mergeCell ref="E9:G9"/>
    <mergeCell ref="H9:J9"/>
    <mergeCell ref="K9:M9"/>
    <mergeCell ref="N9:P9"/>
    <mergeCell ref="A7:Q7"/>
    <mergeCell ref="A6:B6"/>
    <mergeCell ref="A5:B5"/>
    <mergeCell ref="A4:B4"/>
    <mergeCell ref="A3:B3"/>
    <mergeCell ref="D6:R6"/>
    <mergeCell ref="D4:R4"/>
    <mergeCell ref="D5:R5"/>
    <mergeCell ref="F3:R3"/>
    <mergeCell ref="B12:B22"/>
    <mergeCell ref="B23:B30"/>
    <mergeCell ref="B31:C31"/>
    <mergeCell ref="A1:C1"/>
    <mergeCell ref="A2:C2"/>
  </mergeCells>
  <dataValidations count="1">
    <dataValidation type="list" allowBlank="1" showInputMessage="1" showErrorMessage="1" sqref="C6">
      <formula1>'@lists'!$A$35:$B$35</formula1>
    </dataValidation>
  </dataValidations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N32"/>
  <sheetViews>
    <sheetView rightToLeft="1" workbookViewId="0" topLeftCell="A1">
      <selection pane="topLeft" activeCell="A8" sqref="A8:M8"/>
    </sheetView>
  </sheetViews>
  <sheetFormatPr defaultColWidth="0" defaultRowHeight="12.75" zeroHeight="1"/>
  <cols>
    <col min="1" max="1" width="2.85714285714286" customWidth="1"/>
    <col min="2" max="2" width="9.42857142857143" customWidth="1"/>
    <col min="3" max="3" width="27.5714285714286" customWidth="1"/>
    <col min="4" max="4" width="8.28571428571429" customWidth="1"/>
    <col min="5" max="12" width="16.2857142857143" customWidth="1"/>
    <col min="13" max="13" width="8.28571428571429" customWidth="1"/>
    <col min="14" max="14" width="11.4285714285714" customWidth="1"/>
    <col min="15" max="16384" width="11.4285714285714" hidden="1"/>
  </cols>
  <sheetData>
    <row r="1" spans="1:14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5">
      <c r="A3" s="43" t="s">
        <v>574</v>
      </c>
      <c r="B3" s="44"/>
      <c r="C3" s="15" t="s">
        <v>96</v>
      </c>
      <c r="D3" s="54" t="str">
        <f>IF(C3&lt;&gt;"",VLOOKUP(C3,'@Entities34'!A2:B81,2,0),"")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</row>
    <row r="4" spans="1:14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15">
      <c r="A6" s="37" t="s">
        <v>968</v>
      </c>
      <c r="B6" s="38"/>
      <c r="C6" s="19" t="s">
        <v>170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36" customHeight="1">
      <c r="A7" s="57" t="s">
        <v>171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62" t="s">
        <v>1289</v>
      </c>
    </row>
    <row r="8" spans="1:14" ht="15.75">
      <c r="A8" s="68" t="s">
        <v>1324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2" t="s">
        <v>1289</v>
      </c>
    </row>
    <row r="9" spans="1:14" ht="15">
      <c r="A9" s="3"/>
      <c r="B9" s="3"/>
      <c r="C9" s="3"/>
      <c r="D9" s="3"/>
      <c r="E9" s="51" t="s">
        <v>1277</v>
      </c>
      <c r="F9" s="51"/>
      <c r="G9" s="51" t="s">
        <v>1199</v>
      </c>
      <c r="H9" s="51"/>
      <c r="I9" s="51" t="s">
        <v>977</v>
      </c>
      <c r="J9" s="51"/>
      <c r="K9" s="51" t="s">
        <v>978</v>
      </c>
      <c r="L9" s="51"/>
      <c r="M9" s="63" t="s">
        <v>1289</v>
      </c>
      <c r="N9" s="64"/>
    </row>
    <row r="10" spans="1:14" ht="15">
      <c r="A10" s="3"/>
      <c r="B10" s="3"/>
      <c r="C10" s="3"/>
      <c r="D10" s="3"/>
      <c r="E10" s="14" t="s">
        <v>961</v>
      </c>
      <c r="F10" s="14" t="s">
        <v>844</v>
      </c>
      <c r="G10" s="14" t="s">
        <v>961</v>
      </c>
      <c r="H10" s="14" t="s">
        <v>844</v>
      </c>
      <c r="I10" s="14" t="s">
        <v>961</v>
      </c>
      <c r="J10" s="14" t="s">
        <v>844</v>
      </c>
      <c r="K10" s="14" t="s">
        <v>961</v>
      </c>
      <c r="L10" s="14" t="s">
        <v>844</v>
      </c>
      <c r="M10" s="63" t="s">
        <v>1289</v>
      </c>
      <c r="N10" s="64"/>
    </row>
    <row r="11" spans="1:14" ht="14.1" customHeight="1">
      <c r="A11" s="3"/>
      <c r="B11" s="3"/>
      <c r="C11" s="3"/>
      <c r="D11" s="3"/>
      <c r="E11" s="29" t="s">
        <v>26</v>
      </c>
      <c r="F11" s="29" t="s">
        <v>56</v>
      </c>
      <c r="G11" s="29" t="s">
        <v>26</v>
      </c>
      <c r="H11" s="29" t="s">
        <v>56</v>
      </c>
      <c r="I11" s="29" t="s">
        <v>75</v>
      </c>
      <c r="J11" s="29" t="s">
        <v>89</v>
      </c>
      <c r="K11" s="29" t="s">
        <v>75</v>
      </c>
      <c r="L11" s="29" t="s">
        <v>89</v>
      </c>
      <c r="M11" s="63" t="s">
        <v>1289</v>
      </c>
      <c r="N11" s="64"/>
    </row>
    <row r="12" spans="1:14" ht="15">
      <c r="A12" s="3"/>
      <c r="B12" s="47" t="s">
        <v>1186</v>
      </c>
      <c r="C12" s="11" t="s">
        <v>567</v>
      </c>
      <c r="D12" s="29" t="s">
        <v>26</v>
      </c>
      <c r="E12" s="2">
        <v>0</v>
      </c>
      <c r="F12" s="23">
        <v>0</v>
      </c>
      <c r="G12" s="2">
        <v>0</v>
      </c>
      <c r="H12" s="23">
        <v>0</v>
      </c>
      <c r="I12" s="2">
        <v>0</v>
      </c>
      <c r="J12" s="23">
        <v>0</v>
      </c>
      <c r="K12" s="2">
        <v>0</v>
      </c>
      <c r="L12" s="23">
        <v>0</v>
      </c>
      <c r="M12" s="29" t="s">
        <v>26</v>
      </c>
      <c r="N12" s="62" t="s">
        <v>1289</v>
      </c>
    </row>
    <row r="13" spans="1:14" ht="15">
      <c r="A13" s="3"/>
      <c r="B13" s="48"/>
      <c r="C13" s="11" t="s">
        <v>568</v>
      </c>
      <c r="D13" s="29" t="s">
        <v>56</v>
      </c>
      <c r="E13" s="2">
        <v>0</v>
      </c>
      <c r="F13" s="23">
        <v>0</v>
      </c>
      <c r="G13" s="2">
        <v>0</v>
      </c>
      <c r="H13" s="23">
        <v>0</v>
      </c>
      <c r="I13" s="2">
        <v>0</v>
      </c>
      <c r="J13" s="23">
        <v>0</v>
      </c>
      <c r="K13" s="2">
        <v>0</v>
      </c>
      <c r="L13" s="23">
        <v>0</v>
      </c>
      <c r="M13" s="29" t="s">
        <v>56</v>
      </c>
      <c r="N13" s="62" t="s">
        <v>1289</v>
      </c>
    </row>
    <row r="14" spans="1:14" ht="15">
      <c r="A14" s="3"/>
      <c r="B14" s="48"/>
      <c r="C14" s="11" t="s">
        <v>1256</v>
      </c>
      <c r="D14" s="29" t="s">
        <v>75</v>
      </c>
      <c r="E14" s="2">
        <v>0</v>
      </c>
      <c r="F14" s="23">
        <v>0</v>
      </c>
      <c r="G14" s="2">
        <v>0</v>
      </c>
      <c r="H14" s="23">
        <v>0</v>
      </c>
      <c r="I14" s="2">
        <v>0</v>
      </c>
      <c r="J14" s="23">
        <v>0</v>
      </c>
      <c r="K14" s="2">
        <v>0</v>
      </c>
      <c r="L14" s="23">
        <v>0</v>
      </c>
      <c r="M14" s="29" t="s">
        <v>75</v>
      </c>
      <c r="N14" s="62" t="s">
        <v>1289</v>
      </c>
    </row>
    <row r="15" spans="1:14" ht="15">
      <c r="A15" s="3"/>
      <c r="B15" s="48"/>
      <c r="C15" s="11" t="s">
        <v>966</v>
      </c>
      <c r="D15" s="29" t="s">
        <v>89</v>
      </c>
      <c r="E15" s="2">
        <v>1</v>
      </c>
      <c r="F15" s="23">
        <v>0</v>
      </c>
      <c r="G15" s="2">
        <v>1</v>
      </c>
      <c r="H15" s="23">
        <v>1600</v>
      </c>
      <c r="I15" s="2">
        <v>1</v>
      </c>
      <c r="J15" s="23">
        <v>0</v>
      </c>
      <c r="K15" s="2">
        <v>1</v>
      </c>
      <c r="L15" s="23">
        <v>1600</v>
      </c>
      <c r="M15" s="29" t="s">
        <v>89</v>
      </c>
      <c r="N15" s="62" t="s">
        <v>1289</v>
      </c>
    </row>
    <row r="16" spans="1:14" ht="15">
      <c r="A16" s="3"/>
      <c r="B16" s="48"/>
      <c r="C16" s="11" t="s">
        <v>1040</v>
      </c>
      <c r="D16" s="29" t="s">
        <v>97</v>
      </c>
      <c r="E16" s="2">
        <v>1</v>
      </c>
      <c r="F16" s="23">
        <v>0</v>
      </c>
      <c r="G16" s="2">
        <v>1</v>
      </c>
      <c r="H16" s="23">
        <v>1600</v>
      </c>
      <c r="I16" s="2">
        <v>1</v>
      </c>
      <c r="J16" s="23">
        <v>0</v>
      </c>
      <c r="K16" s="2">
        <v>1</v>
      </c>
      <c r="L16" s="23">
        <v>1600</v>
      </c>
      <c r="M16" s="29" t="s">
        <v>97</v>
      </c>
      <c r="N16" s="62" t="s">
        <v>1289</v>
      </c>
    </row>
    <row r="17" spans="1:14" ht="15">
      <c r="A17" s="3"/>
      <c r="B17" s="48"/>
      <c r="C17" s="11" t="s">
        <v>546</v>
      </c>
      <c r="D17" s="29" t="s">
        <v>102</v>
      </c>
      <c r="E17" s="2">
        <v>0</v>
      </c>
      <c r="F17" s="23">
        <v>0</v>
      </c>
      <c r="G17" s="2">
        <v>0</v>
      </c>
      <c r="H17" s="23">
        <v>0</v>
      </c>
      <c r="I17" s="2">
        <v>0</v>
      </c>
      <c r="J17" s="23">
        <v>0</v>
      </c>
      <c r="K17" s="2">
        <v>0</v>
      </c>
      <c r="L17" s="23">
        <v>0</v>
      </c>
      <c r="M17" s="29" t="s">
        <v>102</v>
      </c>
      <c r="N17" s="62" t="s">
        <v>1289</v>
      </c>
    </row>
    <row r="18" spans="1:14" ht="15">
      <c r="A18" s="3"/>
      <c r="B18" s="48"/>
      <c r="C18" s="11" t="s">
        <v>545</v>
      </c>
      <c r="D18" s="29" t="s">
        <v>203</v>
      </c>
      <c r="E18" s="2">
        <v>32</v>
      </c>
      <c r="F18" s="23">
        <v>1100</v>
      </c>
      <c r="G18" s="2">
        <v>18</v>
      </c>
      <c r="H18" s="23">
        <v>400</v>
      </c>
      <c r="I18" s="2">
        <v>39</v>
      </c>
      <c r="J18" s="23">
        <v>1200</v>
      </c>
      <c r="K18" s="2">
        <v>25</v>
      </c>
      <c r="L18" s="23">
        <v>500</v>
      </c>
      <c r="M18" s="29" t="s">
        <v>203</v>
      </c>
      <c r="N18" s="62" t="s">
        <v>1289</v>
      </c>
    </row>
    <row r="19" spans="1:14" ht="15">
      <c r="A19" s="3"/>
      <c r="B19" s="48"/>
      <c r="C19" s="11" t="s">
        <v>1058</v>
      </c>
      <c r="D19" s="29" t="s">
        <v>204</v>
      </c>
      <c r="E19" s="2">
        <v>33</v>
      </c>
      <c r="F19" s="23">
        <v>1100</v>
      </c>
      <c r="G19" s="2">
        <v>19</v>
      </c>
      <c r="H19" s="23">
        <v>2000</v>
      </c>
      <c r="I19" s="2">
        <v>40</v>
      </c>
      <c r="J19" s="23">
        <v>1200</v>
      </c>
      <c r="K19" s="2">
        <v>26</v>
      </c>
      <c r="L19" s="23">
        <v>2100</v>
      </c>
      <c r="M19" s="29" t="s">
        <v>204</v>
      </c>
      <c r="N19" s="62" t="s">
        <v>1289</v>
      </c>
    </row>
    <row r="20" spans="1:14" ht="15">
      <c r="A20" s="3"/>
      <c r="B20" s="48"/>
      <c r="C20" s="11" t="s">
        <v>616</v>
      </c>
      <c r="D20" s="29" t="s">
        <v>232</v>
      </c>
      <c r="E20" s="2">
        <v>0</v>
      </c>
      <c r="F20" s="23">
        <v>0</v>
      </c>
      <c r="G20" s="2">
        <v>0</v>
      </c>
      <c r="H20" s="23">
        <v>0</v>
      </c>
      <c r="I20" s="2">
        <v>0</v>
      </c>
      <c r="J20" s="23">
        <v>0</v>
      </c>
      <c r="K20" s="2">
        <v>0</v>
      </c>
      <c r="L20" s="23">
        <v>0</v>
      </c>
      <c r="M20" s="29" t="s">
        <v>232</v>
      </c>
      <c r="N20" s="62" t="s">
        <v>1289</v>
      </c>
    </row>
    <row r="21" spans="1:14" ht="15">
      <c r="A21" s="3"/>
      <c r="B21" s="48"/>
      <c r="C21" s="11" t="s">
        <v>957</v>
      </c>
      <c r="D21" s="29" t="s">
        <v>27</v>
      </c>
      <c r="E21" s="2">
        <v>0</v>
      </c>
      <c r="F21" s="23">
        <v>0</v>
      </c>
      <c r="G21" s="2">
        <v>0</v>
      </c>
      <c r="H21" s="23">
        <v>0</v>
      </c>
      <c r="I21" s="2">
        <v>0</v>
      </c>
      <c r="J21" s="23">
        <v>0</v>
      </c>
      <c r="K21" s="2">
        <v>0</v>
      </c>
      <c r="L21" s="23">
        <v>0</v>
      </c>
      <c r="M21" s="29" t="s">
        <v>27</v>
      </c>
      <c r="N21" s="62" t="s">
        <v>1289</v>
      </c>
    </row>
    <row r="22" spans="1:14" ht="15">
      <c r="A22" s="3"/>
      <c r="B22" s="45"/>
      <c r="C22" s="11" t="s">
        <v>1056</v>
      </c>
      <c r="D22" s="29" t="s">
        <v>34</v>
      </c>
      <c r="E22" s="2">
        <v>33</v>
      </c>
      <c r="F22" s="23">
        <v>1100</v>
      </c>
      <c r="G22" s="2">
        <v>19</v>
      </c>
      <c r="H22" s="23">
        <v>2000</v>
      </c>
      <c r="I22" s="2">
        <v>40</v>
      </c>
      <c r="J22" s="23">
        <v>1200</v>
      </c>
      <c r="K22" s="2">
        <v>26</v>
      </c>
      <c r="L22" s="23">
        <v>2100</v>
      </c>
      <c r="M22" s="29" t="s">
        <v>34</v>
      </c>
      <c r="N22" s="62" t="s">
        <v>1289</v>
      </c>
    </row>
    <row r="23" spans="1:14" ht="15">
      <c r="A23" s="3"/>
      <c r="B23" s="47" t="s">
        <v>1185</v>
      </c>
      <c r="C23" s="11" t="s">
        <v>567</v>
      </c>
      <c r="D23" s="29" t="s">
        <v>38</v>
      </c>
      <c r="E23" s="2">
        <v>0</v>
      </c>
      <c r="F23" s="23">
        <v>0</v>
      </c>
      <c r="G23" s="2">
        <v>0</v>
      </c>
      <c r="H23" s="23">
        <v>0</v>
      </c>
      <c r="I23" s="2">
        <v>0</v>
      </c>
      <c r="J23" s="23">
        <v>0</v>
      </c>
      <c r="K23" s="2">
        <v>0</v>
      </c>
      <c r="L23" s="23">
        <v>0</v>
      </c>
      <c r="M23" s="29" t="s">
        <v>38</v>
      </c>
      <c r="N23" s="62" t="s">
        <v>1289</v>
      </c>
    </row>
    <row r="24" spans="1:14" ht="15">
      <c r="A24" s="3"/>
      <c r="B24" s="48"/>
      <c r="C24" s="11" t="s">
        <v>966</v>
      </c>
      <c r="D24" s="29" t="s">
        <v>45</v>
      </c>
      <c r="E24" s="2">
        <v>0</v>
      </c>
      <c r="F24" s="23">
        <v>0</v>
      </c>
      <c r="G24" s="2">
        <v>0</v>
      </c>
      <c r="H24" s="23">
        <v>0</v>
      </c>
      <c r="I24" s="2">
        <v>0</v>
      </c>
      <c r="J24" s="23">
        <v>0</v>
      </c>
      <c r="K24" s="2">
        <v>0</v>
      </c>
      <c r="L24" s="23">
        <v>0</v>
      </c>
      <c r="M24" s="29" t="s">
        <v>45</v>
      </c>
      <c r="N24" s="62" t="s">
        <v>1289</v>
      </c>
    </row>
    <row r="25" spans="1:14" ht="15">
      <c r="A25" s="3"/>
      <c r="B25" s="48"/>
      <c r="C25" s="11" t="s">
        <v>1040</v>
      </c>
      <c r="D25" s="29" t="s">
        <v>48</v>
      </c>
      <c r="E25" s="2">
        <v>0</v>
      </c>
      <c r="F25" s="23">
        <v>0</v>
      </c>
      <c r="G25" s="2">
        <v>0</v>
      </c>
      <c r="H25" s="23">
        <v>0</v>
      </c>
      <c r="I25" s="2">
        <v>0</v>
      </c>
      <c r="J25" s="23">
        <v>0</v>
      </c>
      <c r="K25" s="2">
        <v>0</v>
      </c>
      <c r="L25" s="23">
        <v>0</v>
      </c>
      <c r="M25" s="29" t="s">
        <v>48</v>
      </c>
      <c r="N25" s="62" t="s">
        <v>1289</v>
      </c>
    </row>
    <row r="26" spans="1:14" ht="15">
      <c r="A26" s="3"/>
      <c r="B26" s="48"/>
      <c r="C26" s="11" t="s">
        <v>544</v>
      </c>
      <c r="D26" s="29" t="s">
        <v>50</v>
      </c>
      <c r="E26" s="2">
        <v>0</v>
      </c>
      <c r="F26" s="23">
        <v>0</v>
      </c>
      <c r="G26" s="2">
        <v>0</v>
      </c>
      <c r="H26" s="23">
        <v>0</v>
      </c>
      <c r="I26" s="2">
        <v>0</v>
      </c>
      <c r="J26" s="23">
        <v>0</v>
      </c>
      <c r="K26" s="2">
        <v>0</v>
      </c>
      <c r="L26" s="23">
        <v>0</v>
      </c>
      <c r="M26" s="29" t="s">
        <v>50</v>
      </c>
      <c r="N26" s="62" t="s">
        <v>1289</v>
      </c>
    </row>
    <row r="27" spans="1:14" ht="15">
      <c r="A27" s="3"/>
      <c r="B27" s="48"/>
      <c r="C27" s="11" t="s">
        <v>1057</v>
      </c>
      <c r="D27" s="29" t="s">
        <v>51</v>
      </c>
      <c r="E27" s="2">
        <v>0</v>
      </c>
      <c r="F27" s="23">
        <v>0</v>
      </c>
      <c r="G27" s="2">
        <v>0</v>
      </c>
      <c r="H27" s="23">
        <v>0</v>
      </c>
      <c r="I27" s="2">
        <v>0</v>
      </c>
      <c r="J27" s="23">
        <v>0</v>
      </c>
      <c r="K27" s="2">
        <v>0</v>
      </c>
      <c r="L27" s="23">
        <v>0</v>
      </c>
      <c r="M27" s="29" t="s">
        <v>51</v>
      </c>
      <c r="N27" s="62" t="s">
        <v>1289</v>
      </c>
    </row>
    <row r="28" spans="1:14" ht="15">
      <c r="A28" s="3"/>
      <c r="B28" s="48"/>
      <c r="C28" s="11" t="s">
        <v>615</v>
      </c>
      <c r="D28" s="29" t="s">
        <v>52</v>
      </c>
      <c r="E28" s="2">
        <v>0</v>
      </c>
      <c r="F28" s="23">
        <v>0</v>
      </c>
      <c r="G28" s="2">
        <v>0</v>
      </c>
      <c r="H28" s="23">
        <v>0</v>
      </c>
      <c r="I28" s="2">
        <v>0</v>
      </c>
      <c r="J28" s="23">
        <v>0</v>
      </c>
      <c r="K28" s="2">
        <v>0</v>
      </c>
      <c r="L28" s="23">
        <v>0</v>
      </c>
      <c r="M28" s="29" t="s">
        <v>52</v>
      </c>
      <c r="N28" s="62" t="s">
        <v>1289</v>
      </c>
    </row>
    <row r="29" spans="1:14" ht="15">
      <c r="A29" s="3"/>
      <c r="B29" s="48"/>
      <c r="C29" s="11" t="s">
        <v>954</v>
      </c>
      <c r="D29" s="29" t="s">
        <v>54</v>
      </c>
      <c r="E29" s="2">
        <v>0</v>
      </c>
      <c r="F29" s="23">
        <v>0</v>
      </c>
      <c r="G29" s="2">
        <v>0</v>
      </c>
      <c r="H29" s="23">
        <v>0</v>
      </c>
      <c r="I29" s="2">
        <v>0</v>
      </c>
      <c r="J29" s="23">
        <v>0</v>
      </c>
      <c r="K29" s="2">
        <v>0</v>
      </c>
      <c r="L29" s="23">
        <v>0</v>
      </c>
      <c r="M29" s="29" t="s">
        <v>54</v>
      </c>
      <c r="N29" s="62" t="s">
        <v>1289</v>
      </c>
    </row>
    <row r="30" spans="1:14" ht="15">
      <c r="A30" s="3"/>
      <c r="B30" s="45"/>
      <c r="C30" s="11" t="s">
        <v>1055</v>
      </c>
      <c r="D30" s="29" t="s">
        <v>55</v>
      </c>
      <c r="E30" s="2">
        <v>0</v>
      </c>
      <c r="F30" s="23">
        <v>0</v>
      </c>
      <c r="G30" s="2">
        <v>0</v>
      </c>
      <c r="H30" s="23">
        <v>0</v>
      </c>
      <c r="I30" s="2">
        <v>0</v>
      </c>
      <c r="J30" s="23">
        <v>0</v>
      </c>
      <c r="K30" s="2">
        <v>0</v>
      </c>
      <c r="L30" s="23">
        <v>0</v>
      </c>
      <c r="M30" s="29" t="s">
        <v>55</v>
      </c>
      <c r="N30" s="62" t="s">
        <v>1289</v>
      </c>
    </row>
    <row r="31" spans="1:14" ht="15">
      <c r="A31" s="3"/>
      <c r="B31" s="47" t="s">
        <v>1017</v>
      </c>
      <c r="C31" s="47"/>
      <c r="D31" s="30" t="s">
        <v>57</v>
      </c>
      <c r="E31" s="18">
        <v>33</v>
      </c>
      <c r="F31" s="24">
        <v>1100</v>
      </c>
      <c r="G31" s="18">
        <v>19</v>
      </c>
      <c r="H31" s="24">
        <v>2000</v>
      </c>
      <c r="I31" s="18">
        <v>40</v>
      </c>
      <c r="J31" s="24">
        <v>1200</v>
      </c>
      <c r="K31" s="18">
        <v>26</v>
      </c>
      <c r="L31" s="24">
        <v>2100</v>
      </c>
      <c r="M31" s="30" t="s">
        <v>57</v>
      </c>
      <c r="N31" s="62" t="s">
        <v>1289</v>
      </c>
    </row>
    <row r="32" spans="1:14" ht="12.75">
      <c r="A32" s="65" t="s">
        <v>1288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</row>
    <row r="33" ht="12.75" hidden="1"/>
    <row r="34" ht="12.75" hidden="1"/>
  </sheetData>
  <mergeCells count="26">
    <mergeCell ref="D1:N1"/>
    <mergeCell ref="A32:N32"/>
    <mergeCell ref="A8:M8"/>
    <mergeCell ref="M9:N9"/>
    <mergeCell ref="M10:N10"/>
    <mergeCell ref="M11:N11"/>
    <mergeCell ref="A1:C1"/>
    <mergeCell ref="A2:C2"/>
    <mergeCell ref="D3:E3"/>
    <mergeCell ref="E9:F9"/>
    <mergeCell ref="G9:H9"/>
    <mergeCell ref="A7:M7"/>
    <mergeCell ref="A6:B6"/>
    <mergeCell ref="A5:B5"/>
    <mergeCell ref="A4:B4"/>
    <mergeCell ref="A3:B3"/>
    <mergeCell ref="D6:N6"/>
    <mergeCell ref="D4:N4"/>
    <mergeCell ref="D5:N5"/>
    <mergeCell ref="F3:N3"/>
    <mergeCell ref="D2:N2"/>
    <mergeCell ref="I9:J9"/>
    <mergeCell ref="K9:L9"/>
    <mergeCell ref="B12:B22"/>
    <mergeCell ref="B23:B30"/>
    <mergeCell ref="B31:C31"/>
  </mergeCells>
  <dataValidations count="1">
    <dataValidation type="list" allowBlank="1" showInputMessage="1" showErrorMessage="1" sqref="C6">
      <formula1>'@lists'!$A$36:$B$36</formula1>
    </dataValidation>
  </dataValidations>
  <pageMargins left="0.7" right="0.7" top="0.75" bottom="0.75" header="0.3" footer="0.3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N17"/>
  <sheetViews>
    <sheetView rightToLeft="1" workbookViewId="0" topLeftCell="A1">
      <selection pane="topLeft" activeCell="A8" sqref="A8:M8"/>
    </sheetView>
  </sheetViews>
  <sheetFormatPr defaultColWidth="0" defaultRowHeight="12.75" zeroHeight="1"/>
  <cols>
    <col min="1" max="1" width="2.85714285714286" customWidth="1"/>
    <col min="2" max="2" width="12.2857142857143" customWidth="1"/>
    <col min="3" max="3" width="20.1428571428571" customWidth="1"/>
    <col min="4" max="4" width="8.28571428571429" customWidth="1"/>
    <col min="5" max="12" width="16.2857142857143" customWidth="1"/>
    <col min="13" max="13" width="8.28571428571429" customWidth="1"/>
    <col min="14" max="14" width="11.4285714285714" customWidth="1"/>
    <col min="15" max="16384" width="11.4285714285714" hidden="1"/>
  </cols>
  <sheetData>
    <row r="1" spans="1:14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5">
      <c r="A3" s="43" t="s">
        <v>574</v>
      </c>
      <c r="B3" s="44"/>
      <c r="C3" s="15" t="s">
        <v>96</v>
      </c>
      <c r="D3" s="54" t="str">
        <f>IF(C3&lt;&gt;"",VLOOKUP(C3,'@Entities35'!A2:B81,2,0),"")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</row>
    <row r="4" spans="1:14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15">
      <c r="A6" s="37" t="s">
        <v>968</v>
      </c>
      <c r="B6" s="38"/>
      <c r="C6" s="19" t="s">
        <v>172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18" customHeight="1">
      <c r="A7" s="57" t="s">
        <v>173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62" t="s">
        <v>1289</v>
      </c>
    </row>
    <row r="8" spans="1:14" ht="15.75">
      <c r="A8" s="68" t="s">
        <v>1325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2" t="s">
        <v>1289</v>
      </c>
    </row>
    <row r="9" spans="1:14" ht="15">
      <c r="A9" s="3"/>
      <c r="B9" s="3"/>
      <c r="C9" s="3"/>
      <c r="D9" s="3"/>
      <c r="E9" s="51" t="s">
        <v>977</v>
      </c>
      <c r="F9" s="46"/>
      <c r="G9" s="46"/>
      <c r="H9" s="51"/>
      <c r="I9" s="51" t="s">
        <v>1268</v>
      </c>
      <c r="J9" s="46"/>
      <c r="K9" s="46"/>
      <c r="L9" s="51"/>
      <c r="M9" s="63" t="s">
        <v>1289</v>
      </c>
      <c r="N9" s="64"/>
    </row>
    <row r="10" spans="1:14" ht="15">
      <c r="A10" s="3"/>
      <c r="B10" s="3"/>
      <c r="C10" s="3"/>
      <c r="D10" s="3"/>
      <c r="E10" s="51" t="s">
        <v>839</v>
      </c>
      <c r="F10" s="46"/>
      <c r="G10" s="51"/>
      <c r="H10" s="51" t="s">
        <v>1067</v>
      </c>
      <c r="I10" s="51" t="s">
        <v>839</v>
      </c>
      <c r="J10" s="46"/>
      <c r="K10" s="51"/>
      <c r="L10" s="51" t="s">
        <v>1067</v>
      </c>
      <c r="M10" s="63" t="s">
        <v>1289</v>
      </c>
      <c r="N10" s="64"/>
    </row>
    <row r="11" spans="1:14" ht="15">
      <c r="A11" s="3"/>
      <c r="B11" s="3"/>
      <c r="C11" s="3"/>
      <c r="D11" s="3"/>
      <c r="E11" s="14" t="s">
        <v>1081</v>
      </c>
      <c r="F11" s="14" t="s">
        <v>15</v>
      </c>
      <c r="G11" s="14" t="s">
        <v>16</v>
      </c>
      <c r="H11" s="51"/>
      <c r="I11" s="14" t="s">
        <v>1081</v>
      </c>
      <c r="J11" s="14" t="s">
        <v>15</v>
      </c>
      <c r="K11" s="14" t="s">
        <v>16</v>
      </c>
      <c r="L11" s="51"/>
      <c r="M11" s="63" t="s">
        <v>1289</v>
      </c>
      <c r="N11" s="64"/>
    </row>
    <row r="12" spans="1:14" ht="14.1" customHeight="1">
      <c r="A12" s="3"/>
      <c r="B12" s="3"/>
      <c r="C12" s="3"/>
      <c r="D12" s="3"/>
      <c r="E12" s="29" t="s">
        <v>26</v>
      </c>
      <c r="F12" s="29" t="s">
        <v>56</v>
      </c>
      <c r="G12" s="29" t="s">
        <v>75</v>
      </c>
      <c r="H12" s="29" t="s">
        <v>89</v>
      </c>
      <c r="I12" s="29" t="s">
        <v>26</v>
      </c>
      <c r="J12" s="29" t="s">
        <v>56</v>
      </c>
      <c r="K12" s="29" t="s">
        <v>75</v>
      </c>
      <c r="L12" s="29" t="s">
        <v>89</v>
      </c>
      <c r="M12" s="63" t="s">
        <v>1289</v>
      </c>
      <c r="N12" s="64"/>
    </row>
    <row r="13" spans="1:14" ht="15">
      <c r="A13" s="3"/>
      <c r="B13" s="45" t="s">
        <v>1251</v>
      </c>
      <c r="C13" s="11" t="s">
        <v>1254</v>
      </c>
      <c r="D13" s="29" t="s">
        <v>26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9" t="s">
        <v>26</v>
      </c>
      <c r="N13" s="62" t="s">
        <v>1289</v>
      </c>
    </row>
    <row r="14" spans="1:14" ht="15">
      <c r="A14" s="3"/>
      <c r="B14" s="45"/>
      <c r="C14" s="11" t="s">
        <v>971</v>
      </c>
      <c r="D14" s="29" t="s">
        <v>56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9" t="s">
        <v>56</v>
      </c>
      <c r="N14" s="62" t="s">
        <v>1289</v>
      </c>
    </row>
    <row r="15" spans="1:14" ht="15">
      <c r="A15" s="3"/>
      <c r="B15" s="45" t="s">
        <v>1250</v>
      </c>
      <c r="C15" s="45"/>
      <c r="D15" s="29" t="s">
        <v>75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9" t="s">
        <v>75</v>
      </c>
      <c r="N15" s="62" t="s">
        <v>1289</v>
      </c>
    </row>
    <row r="16" spans="1:14" ht="15">
      <c r="A16" s="3"/>
      <c r="B16" s="47" t="s">
        <v>1082</v>
      </c>
      <c r="C16" s="47"/>
      <c r="D16" s="30" t="s">
        <v>89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30" t="s">
        <v>89</v>
      </c>
      <c r="N16" s="62" t="s">
        <v>1289</v>
      </c>
    </row>
    <row r="17" spans="1:14" ht="12.75">
      <c r="A17" s="65" t="s">
        <v>1288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ht="12.75" hidden="1"/>
    <row r="19" ht="12.75" hidden="1"/>
  </sheetData>
  <mergeCells count="29">
    <mergeCell ref="D1:N1"/>
    <mergeCell ref="A17:N17"/>
    <mergeCell ref="M9:N9"/>
    <mergeCell ref="M10:N10"/>
    <mergeCell ref="M11:N11"/>
    <mergeCell ref="M12:N12"/>
    <mergeCell ref="A1:C1"/>
    <mergeCell ref="A2:C2"/>
    <mergeCell ref="D3:E3"/>
    <mergeCell ref="E9:H9"/>
    <mergeCell ref="A8:M8"/>
    <mergeCell ref="A7:M7"/>
    <mergeCell ref="A6:B6"/>
    <mergeCell ref="A5:B5"/>
    <mergeCell ref="A4:B4"/>
    <mergeCell ref="A3:B3"/>
    <mergeCell ref="D6:N6"/>
    <mergeCell ref="D4:N4"/>
    <mergeCell ref="D5:N5"/>
    <mergeCell ref="F3:N3"/>
    <mergeCell ref="D2:N2"/>
    <mergeCell ref="B13:B14"/>
    <mergeCell ref="B15:C15"/>
    <mergeCell ref="B16:C16"/>
    <mergeCell ref="I9:L9"/>
    <mergeCell ref="E10:G10"/>
    <mergeCell ref="H10:H11"/>
    <mergeCell ref="I10:K10"/>
    <mergeCell ref="L10:L11"/>
  </mergeCells>
  <dataValidations count="1">
    <dataValidation type="list" allowBlank="1" showInputMessage="1" showErrorMessage="1" sqref="C6">
      <formula1>'@lists'!$A$37:$B$37</formula1>
    </dataValidation>
  </dataValidations>
  <pageMargins left="0.7" right="0.7" top="0.75" bottom="0.75" header="0.3" footer="0.3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L23"/>
  <sheetViews>
    <sheetView rightToLeft="1" workbookViewId="0" topLeftCell="A1">
      <selection pane="topLeft" activeCell="A8" sqref="A8:K8"/>
    </sheetView>
  </sheetViews>
  <sheetFormatPr defaultColWidth="0" defaultRowHeight="12.75" zeroHeight="1"/>
  <cols>
    <col min="1" max="1" width="2.85714285714286" customWidth="1"/>
    <col min="2" max="2" width="21.5714285714286" customWidth="1"/>
    <col min="3" max="3" width="33.7142857142857" customWidth="1"/>
    <col min="4" max="4" width="8.28571428571429" customWidth="1"/>
    <col min="5" max="10" width="16.2857142857143" customWidth="1"/>
    <col min="11" max="11" width="8.28571428571429" customWidth="1"/>
    <col min="12" max="12" width="11.4285714285714" customWidth="1"/>
    <col min="13" max="16384" width="11.4285714285714" hidden="1"/>
  </cols>
  <sheetData>
    <row r="1" spans="1:12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</row>
    <row r="2" spans="1:12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</row>
    <row r="3" spans="1:12" ht="15">
      <c r="A3" s="43" t="s">
        <v>574</v>
      </c>
      <c r="B3" s="44"/>
      <c r="C3" s="15" t="s">
        <v>96</v>
      </c>
      <c r="D3" s="54" t="str">
        <f>IF(C3&lt;&gt;"",VLOOKUP(C3,'@Entities36'!A2:B81,2,0),"")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</row>
    <row r="4" spans="1:12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</row>
    <row r="5" spans="1:12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</row>
    <row r="6" spans="1:12" ht="15">
      <c r="A6" s="37" t="s">
        <v>968</v>
      </c>
      <c r="B6" s="38"/>
      <c r="C6" s="19" t="s">
        <v>175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</row>
    <row r="7" spans="1:12" ht="54" customHeight="1">
      <c r="A7" s="57" t="s">
        <v>176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62" t="s">
        <v>1289</v>
      </c>
    </row>
    <row r="8" spans="1:12" ht="15.75">
      <c r="A8" s="68" t="s">
        <v>1326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2" t="s">
        <v>1289</v>
      </c>
    </row>
    <row r="9" spans="1:12" ht="15">
      <c r="A9" s="3"/>
      <c r="B9" s="3"/>
      <c r="C9" s="3"/>
      <c r="D9" s="3"/>
      <c r="E9" s="51" t="s">
        <v>1277</v>
      </c>
      <c r="F9" s="51"/>
      <c r="G9" s="51" t="s">
        <v>1199</v>
      </c>
      <c r="H9" s="51"/>
      <c r="I9" s="51" t="s">
        <v>1268</v>
      </c>
      <c r="J9" s="51"/>
      <c r="K9" s="63" t="s">
        <v>1289</v>
      </c>
      <c r="L9" s="64"/>
    </row>
    <row r="10" spans="1:12" ht="15">
      <c r="A10" s="3"/>
      <c r="B10" s="3"/>
      <c r="C10" s="3"/>
      <c r="D10" s="3"/>
      <c r="E10" s="51" t="s">
        <v>875</v>
      </c>
      <c r="F10" s="51"/>
      <c r="G10" s="51" t="s">
        <v>875</v>
      </c>
      <c r="H10" s="51"/>
      <c r="I10" s="51" t="s">
        <v>875</v>
      </c>
      <c r="J10" s="51"/>
      <c r="K10" s="63" t="s">
        <v>1289</v>
      </c>
      <c r="L10" s="64"/>
    </row>
    <row r="11" spans="1:12" ht="15">
      <c r="A11" s="3"/>
      <c r="B11" s="3"/>
      <c r="C11" s="3"/>
      <c r="D11" s="3"/>
      <c r="E11" s="14" t="s">
        <v>820</v>
      </c>
      <c r="F11" s="14" t="s">
        <v>717</v>
      </c>
      <c r="G11" s="14" t="s">
        <v>820</v>
      </c>
      <c r="H11" s="14" t="s">
        <v>717</v>
      </c>
      <c r="I11" s="14" t="s">
        <v>820</v>
      </c>
      <c r="J11" s="14" t="s">
        <v>717</v>
      </c>
      <c r="K11" s="63" t="s">
        <v>1289</v>
      </c>
      <c r="L11" s="64"/>
    </row>
    <row r="12" spans="1:12" ht="14.1" customHeight="1">
      <c r="A12" s="3"/>
      <c r="B12" s="3"/>
      <c r="C12" s="3"/>
      <c r="D12" s="3"/>
      <c r="E12" s="29" t="s">
        <v>26</v>
      </c>
      <c r="F12" s="29" t="s">
        <v>56</v>
      </c>
      <c r="G12" s="29" t="s">
        <v>26</v>
      </c>
      <c r="H12" s="29" t="s">
        <v>56</v>
      </c>
      <c r="I12" s="29" t="s">
        <v>26</v>
      </c>
      <c r="J12" s="29" t="s">
        <v>56</v>
      </c>
      <c r="K12" s="63" t="s">
        <v>1289</v>
      </c>
      <c r="L12" s="64"/>
    </row>
    <row r="13" spans="1:12" ht="15">
      <c r="A13" s="3"/>
      <c r="B13" s="45" t="s">
        <v>558</v>
      </c>
      <c r="C13" s="45"/>
      <c r="D13" s="29" t="s">
        <v>26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9" t="s">
        <v>26</v>
      </c>
      <c r="L13" s="62" t="s">
        <v>1289</v>
      </c>
    </row>
    <row r="14" spans="1:12" ht="15">
      <c r="A14" s="3"/>
      <c r="B14" s="45" t="s">
        <v>1163</v>
      </c>
      <c r="C14" s="47"/>
      <c r="D14" s="29" t="s">
        <v>56</v>
      </c>
      <c r="E14" s="23">
        <v>270100</v>
      </c>
      <c r="F14" s="23">
        <v>1200</v>
      </c>
      <c r="G14" s="23">
        <v>274200</v>
      </c>
      <c r="H14" s="23">
        <v>1000</v>
      </c>
      <c r="I14" s="23">
        <v>285500</v>
      </c>
      <c r="J14" s="23">
        <v>1000</v>
      </c>
      <c r="K14" s="29" t="s">
        <v>56</v>
      </c>
      <c r="L14" s="62" t="s">
        <v>1289</v>
      </c>
    </row>
    <row r="15" spans="1:12" ht="15">
      <c r="A15" s="3"/>
      <c r="B15" s="45" t="s">
        <v>929</v>
      </c>
      <c r="C15" s="49"/>
      <c r="D15" s="29" t="s">
        <v>75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9" t="s">
        <v>75</v>
      </c>
      <c r="L15" s="62" t="s">
        <v>1289</v>
      </c>
    </row>
    <row r="16" spans="1:12" ht="15">
      <c r="A16" s="3"/>
      <c r="B16" s="45" t="s">
        <v>1164</v>
      </c>
      <c r="C16" s="45"/>
      <c r="D16" s="29" t="s">
        <v>89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9" t="s">
        <v>89</v>
      </c>
      <c r="L16" s="62" t="s">
        <v>1289</v>
      </c>
    </row>
    <row r="17" spans="1:12" ht="15">
      <c r="A17" s="3"/>
      <c r="B17" s="45" t="s">
        <v>1162</v>
      </c>
      <c r="C17" s="45"/>
      <c r="D17" s="29" t="s">
        <v>97</v>
      </c>
      <c r="E17" s="23">
        <v>145700</v>
      </c>
      <c r="F17" s="23">
        <v>600</v>
      </c>
      <c r="G17" s="23">
        <v>119900</v>
      </c>
      <c r="H17" s="23">
        <v>500</v>
      </c>
      <c r="I17" s="23">
        <v>133000</v>
      </c>
      <c r="J17" s="23">
        <v>500</v>
      </c>
      <c r="K17" s="29" t="s">
        <v>97</v>
      </c>
      <c r="L17" s="62" t="s">
        <v>1289</v>
      </c>
    </row>
    <row r="18" spans="1:12" ht="15">
      <c r="A18" s="3"/>
      <c r="B18" s="45" t="s">
        <v>963</v>
      </c>
      <c r="C18" s="45"/>
      <c r="D18" s="29" t="s">
        <v>102</v>
      </c>
      <c r="E18" s="23">
        <v>912000</v>
      </c>
      <c r="F18" s="23">
        <v>300</v>
      </c>
      <c r="G18" s="23">
        <v>863300</v>
      </c>
      <c r="H18" s="23">
        <v>300</v>
      </c>
      <c r="I18" s="23">
        <v>883300</v>
      </c>
      <c r="J18" s="23">
        <v>300</v>
      </c>
      <c r="K18" s="29" t="s">
        <v>102</v>
      </c>
      <c r="L18" s="62" t="s">
        <v>1289</v>
      </c>
    </row>
    <row r="19" spans="1:12" ht="15">
      <c r="A19" s="3"/>
      <c r="B19" s="45" t="s">
        <v>962</v>
      </c>
      <c r="C19" s="45"/>
      <c r="D19" s="29" t="s">
        <v>203</v>
      </c>
      <c r="E19" s="23">
        <v>760200</v>
      </c>
      <c r="F19" s="23">
        <v>400</v>
      </c>
      <c r="G19" s="23">
        <v>724100</v>
      </c>
      <c r="H19" s="23">
        <v>400</v>
      </c>
      <c r="I19" s="23">
        <v>737900</v>
      </c>
      <c r="J19" s="23">
        <v>400</v>
      </c>
      <c r="K19" s="29" t="s">
        <v>203</v>
      </c>
      <c r="L19" s="62" t="s">
        <v>1289</v>
      </c>
    </row>
    <row r="20" spans="1:12" ht="15">
      <c r="A20" s="3"/>
      <c r="B20" s="45" t="s">
        <v>759</v>
      </c>
      <c r="C20" s="45"/>
      <c r="D20" s="29" t="s">
        <v>204</v>
      </c>
      <c r="E20" s="23">
        <v>54400</v>
      </c>
      <c r="F20" s="23">
        <v>100</v>
      </c>
      <c r="G20" s="23">
        <v>47500</v>
      </c>
      <c r="H20" s="23">
        <v>100</v>
      </c>
      <c r="I20" s="23">
        <v>100200</v>
      </c>
      <c r="J20" s="23">
        <v>100</v>
      </c>
      <c r="K20" s="29" t="s">
        <v>204</v>
      </c>
      <c r="L20" s="62" t="s">
        <v>1289</v>
      </c>
    </row>
    <row r="21" spans="1:12" ht="15">
      <c r="A21" s="3"/>
      <c r="B21" s="45" t="s">
        <v>761</v>
      </c>
      <c r="C21" s="45"/>
      <c r="D21" s="29" t="s">
        <v>232</v>
      </c>
      <c r="E21" s="23">
        <v>36800</v>
      </c>
      <c r="F21" s="23">
        <v>0</v>
      </c>
      <c r="G21" s="23">
        <v>21900</v>
      </c>
      <c r="H21" s="23">
        <v>0</v>
      </c>
      <c r="I21" s="23">
        <v>39200</v>
      </c>
      <c r="J21" s="23">
        <v>100</v>
      </c>
      <c r="K21" s="29" t="s">
        <v>232</v>
      </c>
      <c r="L21" s="62" t="s">
        <v>1289</v>
      </c>
    </row>
    <row r="22" spans="1:12" ht="15">
      <c r="A22" s="3"/>
      <c r="B22" s="47" t="s">
        <v>1082</v>
      </c>
      <c r="C22" s="47"/>
      <c r="D22" s="30" t="s">
        <v>27</v>
      </c>
      <c r="E22" s="24">
        <v>2179200</v>
      </c>
      <c r="F22" s="24">
        <v>2600</v>
      </c>
      <c r="G22" s="24">
        <v>2050900</v>
      </c>
      <c r="H22" s="24">
        <v>2300</v>
      </c>
      <c r="I22" s="24">
        <v>2179100</v>
      </c>
      <c r="J22" s="24">
        <v>2400</v>
      </c>
      <c r="K22" s="30" t="s">
        <v>27</v>
      </c>
      <c r="L22" s="62" t="s">
        <v>1289</v>
      </c>
    </row>
    <row r="23" spans="1:12" ht="12.75">
      <c r="A23" s="65" t="s">
        <v>1288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ht="12.75" hidden="1"/>
    <row r="25" ht="12.75" hidden="1"/>
  </sheetData>
  <mergeCells count="36">
    <mergeCell ref="D2:L2"/>
    <mergeCell ref="D1:L1"/>
    <mergeCell ref="A23:L23"/>
    <mergeCell ref="K9:L9"/>
    <mergeCell ref="K10:L10"/>
    <mergeCell ref="K11:L11"/>
    <mergeCell ref="K12:L12"/>
    <mergeCell ref="A1:C1"/>
    <mergeCell ref="A2:C2"/>
    <mergeCell ref="D3:E3"/>
    <mergeCell ref="E9:F9"/>
    <mergeCell ref="G9:H9"/>
    <mergeCell ref="A8:K8"/>
    <mergeCell ref="A7:K7"/>
    <mergeCell ref="A6:B6"/>
    <mergeCell ref="A5:B5"/>
    <mergeCell ref="A4:B4"/>
    <mergeCell ref="A3:B3"/>
    <mergeCell ref="D6:L6"/>
    <mergeCell ref="D4:L4"/>
    <mergeCell ref="D5:L5"/>
    <mergeCell ref="F3:L3"/>
    <mergeCell ref="I9:J9"/>
    <mergeCell ref="E10:F10"/>
    <mergeCell ref="G10:H10"/>
    <mergeCell ref="I10:J10"/>
    <mergeCell ref="B13:C13"/>
    <mergeCell ref="B19:C19"/>
    <mergeCell ref="B20:C20"/>
    <mergeCell ref="B21:C21"/>
    <mergeCell ref="B22:C22"/>
    <mergeCell ref="B14:C14"/>
    <mergeCell ref="B15:C15"/>
    <mergeCell ref="B16:C16"/>
    <mergeCell ref="B17:C17"/>
    <mergeCell ref="B18:C18"/>
  </mergeCells>
  <dataValidations count="1">
    <dataValidation type="list" allowBlank="1" showInputMessage="1" showErrorMessage="1" sqref="C6">
      <formula1>'@lists'!$A$38:$B$38</formula1>
    </dataValidation>
  </dataValidations>
  <pageMargins left="0.7" right="0.7" top="0.75" bottom="0.75" header="0.3" footer="0.3"/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AA41"/>
  <sheetViews>
    <sheetView rightToLeft="1" zoomScale="55" zoomScaleNormal="55" workbookViewId="0" topLeftCell="A1">
      <selection pane="topLeft" activeCell="A8" sqref="A8:Z8"/>
    </sheetView>
  </sheetViews>
  <sheetFormatPr defaultColWidth="0" defaultRowHeight="12.75" zeroHeight="1"/>
  <cols>
    <col min="1" max="1" width="2.85714285714286" customWidth="1"/>
    <col min="2" max="2" width="14.5714285714286" customWidth="1"/>
    <col min="3" max="3" width="38.4285714285714" customWidth="1"/>
    <col min="4" max="4" width="8.28571428571429" customWidth="1"/>
    <col min="5" max="25" width="16.2857142857143" customWidth="1"/>
    <col min="26" max="26" width="8.28571428571429" customWidth="1"/>
    <col min="27" max="27" width="11.4285714285714" customWidth="1"/>
    <col min="28" max="16384" width="11.4285714285714" hidden="1"/>
  </cols>
  <sheetData>
    <row r="1" spans="1:27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ht="15">
      <c r="A3" s="43" t="s">
        <v>574</v>
      </c>
      <c r="B3" s="44"/>
      <c r="C3" s="15" t="s">
        <v>96</v>
      </c>
      <c r="D3" s="54" t="str">
        <f>IF(C3&lt;&gt;"",VLOOKUP(C3,'@Entities37'!A2:B81,2,0),"")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7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15">
      <c r="A6" s="37" t="s">
        <v>968</v>
      </c>
      <c r="B6" s="38"/>
      <c r="C6" s="19" t="s">
        <v>177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47.1" customHeight="1">
      <c r="A7" s="57" t="s">
        <v>178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62" t="s">
        <v>1289</v>
      </c>
    </row>
    <row r="8" spans="1:27" ht="15.75">
      <c r="A8" s="68" t="s">
        <v>1327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2" t="s">
        <v>1289</v>
      </c>
    </row>
    <row r="9" spans="1:27" ht="15">
      <c r="A9" s="3"/>
      <c r="B9" s="3"/>
      <c r="C9" s="3"/>
      <c r="D9" s="3"/>
      <c r="E9" s="51" t="s">
        <v>1277</v>
      </c>
      <c r="F9" s="46"/>
      <c r="G9" s="46"/>
      <c r="H9" s="46"/>
      <c r="I9" s="46"/>
      <c r="J9" s="46"/>
      <c r="K9" s="51"/>
      <c r="L9" s="51" t="s">
        <v>1199</v>
      </c>
      <c r="M9" s="46"/>
      <c r="N9" s="46"/>
      <c r="O9" s="46"/>
      <c r="P9" s="46"/>
      <c r="Q9" s="46"/>
      <c r="R9" s="51"/>
      <c r="S9" s="51" t="s">
        <v>1268</v>
      </c>
      <c r="T9" s="46"/>
      <c r="U9" s="46"/>
      <c r="V9" s="46"/>
      <c r="W9" s="46"/>
      <c r="X9" s="46"/>
      <c r="Y9" s="51"/>
      <c r="Z9" s="63" t="s">
        <v>1289</v>
      </c>
      <c r="AA9" s="64"/>
    </row>
    <row r="10" spans="1:27" ht="15">
      <c r="A10" s="3"/>
      <c r="B10" s="3"/>
      <c r="C10" s="3"/>
      <c r="D10" s="3"/>
      <c r="E10" s="51" t="s">
        <v>943</v>
      </c>
      <c r="F10" s="51"/>
      <c r="G10" s="51" t="s">
        <v>941</v>
      </c>
      <c r="H10" s="46"/>
      <c r="I10" s="51"/>
      <c r="J10" s="51" t="s">
        <v>1191</v>
      </c>
      <c r="K10" s="51" t="s">
        <v>1082</v>
      </c>
      <c r="L10" s="51" t="s">
        <v>943</v>
      </c>
      <c r="M10" s="51"/>
      <c r="N10" s="51" t="s">
        <v>941</v>
      </c>
      <c r="O10" s="46"/>
      <c r="P10" s="51"/>
      <c r="Q10" s="51" t="s">
        <v>1191</v>
      </c>
      <c r="R10" s="51" t="s">
        <v>1082</v>
      </c>
      <c r="S10" s="51" t="s">
        <v>943</v>
      </c>
      <c r="T10" s="51"/>
      <c r="U10" s="51" t="s">
        <v>941</v>
      </c>
      <c r="V10" s="46"/>
      <c r="W10" s="51"/>
      <c r="X10" s="51" t="s">
        <v>1191</v>
      </c>
      <c r="Y10" s="51" t="s">
        <v>1082</v>
      </c>
      <c r="Z10" s="63" t="s">
        <v>1289</v>
      </c>
      <c r="AA10" s="64"/>
    </row>
    <row r="11" spans="1:27" ht="15">
      <c r="A11" s="3"/>
      <c r="B11" s="3"/>
      <c r="C11" s="3"/>
      <c r="D11" s="3"/>
      <c r="E11" s="14" t="s">
        <v>861</v>
      </c>
      <c r="F11" s="14" t="s">
        <v>1195</v>
      </c>
      <c r="G11" s="14" t="s">
        <v>638</v>
      </c>
      <c r="H11" s="14" t="s">
        <v>542</v>
      </c>
      <c r="I11" s="14" t="s">
        <v>533</v>
      </c>
      <c r="J11" s="51"/>
      <c r="K11" s="51"/>
      <c r="L11" s="14" t="s">
        <v>861</v>
      </c>
      <c r="M11" s="14" t="s">
        <v>1195</v>
      </c>
      <c r="N11" s="14" t="s">
        <v>638</v>
      </c>
      <c r="O11" s="14" t="s">
        <v>542</v>
      </c>
      <c r="P11" s="14" t="s">
        <v>533</v>
      </c>
      <c r="Q11" s="51"/>
      <c r="R11" s="51"/>
      <c r="S11" s="14" t="s">
        <v>861</v>
      </c>
      <c r="T11" s="14" t="s">
        <v>1195</v>
      </c>
      <c r="U11" s="14" t="s">
        <v>638</v>
      </c>
      <c r="V11" s="14" t="s">
        <v>542</v>
      </c>
      <c r="W11" s="14" t="s">
        <v>533</v>
      </c>
      <c r="X11" s="51"/>
      <c r="Y11" s="51"/>
      <c r="Z11" s="63" t="s">
        <v>1289</v>
      </c>
      <c r="AA11" s="64"/>
    </row>
    <row r="12" spans="1:27" ht="14.1" customHeight="1">
      <c r="A12" s="3"/>
      <c r="B12" s="3"/>
      <c r="C12" s="3"/>
      <c r="D12" s="3"/>
      <c r="E12" s="29" t="s">
        <v>26</v>
      </c>
      <c r="F12" s="29" t="s">
        <v>56</v>
      </c>
      <c r="G12" s="29" t="s">
        <v>75</v>
      </c>
      <c r="H12" s="29" t="s">
        <v>89</v>
      </c>
      <c r="I12" s="29" t="s">
        <v>97</v>
      </c>
      <c r="J12" s="29" t="s">
        <v>102</v>
      </c>
      <c r="K12" s="29" t="s">
        <v>203</v>
      </c>
      <c r="L12" s="29" t="s">
        <v>26</v>
      </c>
      <c r="M12" s="29" t="s">
        <v>56</v>
      </c>
      <c r="N12" s="29" t="s">
        <v>75</v>
      </c>
      <c r="O12" s="29" t="s">
        <v>89</v>
      </c>
      <c r="P12" s="29" t="s">
        <v>97</v>
      </c>
      <c r="Q12" s="29" t="s">
        <v>102</v>
      </c>
      <c r="R12" s="29" t="s">
        <v>203</v>
      </c>
      <c r="S12" s="29" t="s">
        <v>26</v>
      </c>
      <c r="T12" s="29" t="s">
        <v>56</v>
      </c>
      <c r="U12" s="29" t="s">
        <v>75</v>
      </c>
      <c r="V12" s="29" t="s">
        <v>89</v>
      </c>
      <c r="W12" s="29" t="s">
        <v>97</v>
      </c>
      <c r="X12" s="29" t="s">
        <v>102</v>
      </c>
      <c r="Y12" s="29" t="s">
        <v>203</v>
      </c>
      <c r="Z12" s="63" t="s">
        <v>1289</v>
      </c>
      <c r="AA12" s="64"/>
    </row>
    <row r="13" spans="1:27" ht="15">
      <c r="A13" s="3"/>
      <c r="B13" s="47" t="s">
        <v>1002</v>
      </c>
      <c r="C13" s="11" t="s">
        <v>930</v>
      </c>
      <c r="D13" s="29" t="s">
        <v>26</v>
      </c>
      <c r="E13" s="23">
        <v>2313600</v>
      </c>
      <c r="F13" s="23">
        <v>188600</v>
      </c>
      <c r="G13" s="23">
        <v>239700</v>
      </c>
      <c r="H13" s="23">
        <v>5300</v>
      </c>
      <c r="I13" s="23">
        <v>12200</v>
      </c>
      <c r="J13" s="23">
        <v>0</v>
      </c>
      <c r="K13" s="23">
        <v>2759400</v>
      </c>
      <c r="L13" s="23">
        <v>1604500</v>
      </c>
      <c r="M13" s="23">
        <v>87900</v>
      </c>
      <c r="N13" s="23">
        <v>256100</v>
      </c>
      <c r="O13" s="23">
        <v>25100</v>
      </c>
      <c r="P13" s="23">
        <v>14300</v>
      </c>
      <c r="Q13" s="23">
        <v>0</v>
      </c>
      <c r="R13" s="23">
        <v>1987900</v>
      </c>
      <c r="S13" s="23">
        <v>1793700</v>
      </c>
      <c r="T13" s="23">
        <v>186600</v>
      </c>
      <c r="U13" s="23">
        <v>262300</v>
      </c>
      <c r="V13" s="23">
        <v>18200</v>
      </c>
      <c r="W13" s="23">
        <v>12000</v>
      </c>
      <c r="X13" s="23">
        <v>0</v>
      </c>
      <c r="Y13" s="23">
        <v>2272800</v>
      </c>
      <c r="Z13" s="29" t="s">
        <v>26</v>
      </c>
      <c r="AA13" s="62" t="s">
        <v>1289</v>
      </c>
    </row>
    <row r="14" spans="1:27" ht="15">
      <c r="A14" s="3"/>
      <c r="B14" s="48"/>
      <c r="C14" s="11" t="s">
        <v>998</v>
      </c>
      <c r="D14" s="29" t="s">
        <v>56</v>
      </c>
      <c r="E14" s="23">
        <v>330100</v>
      </c>
      <c r="F14" s="23">
        <v>10800</v>
      </c>
      <c r="G14" s="23">
        <v>14200</v>
      </c>
      <c r="H14" s="23">
        <v>109100</v>
      </c>
      <c r="I14" s="23">
        <v>0</v>
      </c>
      <c r="J14" s="23">
        <v>0</v>
      </c>
      <c r="K14" s="23">
        <v>464200</v>
      </c>
      <c r="L14" s="23">
        <v>465400</v>
      </c>
      <c r="M14" s="23">
        <v>117000</v>
      </c>
      <c r="N14" s="23">
        <v>13700</v>
      </c>
      <c r="O14" s="23">
        <v>104700</v>
      </c>
      <c r="P14" s="23">
        <v>0</v>
      </c>
      <c r="Q14" s="23">
        <v>0</v>
      </c>
      <c r="R14" s="23">
        <v>700800</v>
      </c>
      <c r="S14" s="23">
        <v>432600</v>
      </c>
      <c r="T14" s="23">
        <v>76300</v>
      </c>
      <c r="U14" s="23">
        <v>14200</v>
      </c>
      <c r="V14" s="23">
        <v>118300</v>
      </c>
      <c r="W14" s="23">
        <v>0</v>
      </c>
      <c r="X14" s="23">
        <v>0</v>
      </c>
      <c r="Y14" s="23">
        <v>641400</v>
      </c>
      <c r="Z14" s="29" t="s">
        <v>56</v>
      </c>
      <c r="AA14" s="62" t="s">
        <v>1289</v>
      </c>
    </row>
    <row r="15" spans="1:27" ht="30.95" customHeight="1">
      <c r="A15" s="3"/>
      <c r="B15" s="48"/>
      <c r="C15" s="11" t="s">
        <v>1000</v>
      </c>
      <c r="D15" s="29" t="s">
        <v>75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9" t="s">
        <v>75</v>
      </c>
      <c r="AA15" s="62" t="s">
        <v>1289</v>
      </c>
    </row>
    <row r="16" spans="1:27" ht="15">
      <c r="A16" s="3"/>
      <c r="B16" s="48"/>
      <c r="C16" s="11" t="s">
        <v>554</v>
      </c>
      <c r="D16" s="29" t="s">
        <v>89</v>
      </c>
      <c r="E16" s="23">
        <v>4781400</v>
      </c>
      <c r="F16" s="23">
        <v>123800</v>
      </c>
      <c r="G16" s="23">
        <v>8900</v>
      </c>
      <c r="H16" s="23">
        <v>8400</v>
      </c>
      <c r="I16" s="23">
        <v>0</v>
      </c>
      <c r="J16" s="23">
        <v>0</v>
      </c>
      <c r="K16" s="23">
        <v>4922500</v>
      </c>
      <c r="L16" s="23">
        <v>4351800</v>
      </c>
      <c r="M16" s="23">
        <v>125100</v>
      </c>
      <c r="N16" s="23">
        <v>13300</v>
      </c>
      <c r="O16" s="23">
        <v>2800</v>
      </c>
      <c r="P16" s="23">
        <v>0</v>
      </c>
      <c r="Q16" s="23">
        <v>0</v>
      </c>
      <c r="R16" s="23">
        <v>4493000</v>
      </c>
      <c r="S16" s="23">
        <v>4509600</v>
      </c>
      <c r="T16" s="23">
        <v>113900</v>
      </c>
      <c r="U16" s="23">
        <v>15000</v>
      </c>
      <c r="V16" s="23">
        <v>3500</v>
      </c>
      <c r="W16" s="23">
        <v>0</v>
      </c>
      <c r="X16" s="23">
        <v>0</v>
      </c>
      <c r="Y16" s="23">
        <v>4642000</v>
      </c>
      <c r="Z16" s="29" t="s">
        <v>89</v>
      </c>
      <c r="AA16" s="62" t="s">
        <v>1289</v>
      </c>
    </row>
    <row r="17" spans="1:27" ht="15">
      <c r="A17" s="3"/>
      <c r="B17" s="48"/>
      <c r="C17" s="11" t="s">
        <v>551</v>
      </c>
      <c r="D17" s="29" t="s">
        <v>97</v>
      </c>
      <c r="E17" s="23">
        <v>0</v>
      </c>
      <c r="F17" s="23">
        <v>629800</v>
      </c>
      <c r="G17" s="23">
        <v>0</v>
      </c>
      <c r="H17" s="23">
        <v>0</v>
      </c>
      <c r="I17" s="23">
        <v>0</v>
      </c>
      <c r="J17" s="23">
        <v>0</v>
      </c>
      <c r="K17" s="23">
        <v>629800</v>
      </c>
      <c r="L17" s="23">
        <v>0</v>
      </c>
      <c r="M17" s="23">
        <v>620600</v>
      </c>
      <c r="N17" s="23">
        <v>0</v>
      </c>
      <c r="O17" s="23">
        <v>0</v>
      </c>
      <c r="P17" s="23">
        <v>0</v>
      </c>
      <c r="Q17" s="23">
        <v>0</v>
      </c>
      <c r="R17" s="23">
        <v>620600</v>
      </c>
      <c r="S17" s="23">
        <v>0</v>
      </c>
      <c r="T17" s="23">
        <v>622400</v>
      </c>
      <c r="U17" s="23">
        <v>0</v>
      </c>
      <c r="V17" s="23">
        <v>0</v>
      </c>
      <c r="W17" s="23">
        <v>0</v>
      </c>
      <c r="X17" s="23">
        <v>0</v>
      </c>
      <c r="Y17" s="23">
        <v>622400</v>
      </c>
      <c r="Z17" s="29" t="s">
        <v>97</v>
      </c>
      <c r="AA17" s="62" t="s">
        <v>1289</v>
      </c>
    </row>
    <row r="18" spans="1:27" ht="15">
      <c r="A18" s="3"/>
      <c r="B18" s="48"/>
      <c r="C18" s="11" t="s">
        <v>740</v>
      </c>
      <c r="D18" s="29" t="s">
        <v>102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9" t="s">
        <v>102</v>
      </c>
      <c r="AA18" s="62" t="s">
        <v>1289</v>
      </c>
    </row>
    <row r="19" spans="1:27" ht="15">
      <c r="A19" s="3"/>
      <c r="B19" s="48"/>
      <c r="C19" s="11" t="s">
        <v>573</v>
      </c>
      <c r="D19" s="29" t="s">
        <v>203</v>
      </c>
      <c r="E19" s="25"/>
      <c r="F19" s="25"/>
      <c r="G19" s="25"/>
      <c r="H19" s="25"/>
      <c r="I19" s="25"/>
      <c r="J19" s="23">
        <v>34100</v>
      </c>
      <c r="K19" s="23">
        <v>34100</v>
      </c>
      <c r="L19" s="25"/>
      <c r="M19" s="25"/>
      <c r="N19" s="25"/>
      <c r="O19" s="25"/>
      <c r="P19" s="25"/>
      <c r="Q19" s="23">
        <v>36500</v>
      </c>
      <c r="R19" s="23">
        <v>36500</v>
      </c>
      <c r="S19" s="25"/>
      <c r="T19" s="25"/>
      <c r="U19" s="25"/>
      <c r="V19" s="25"/>
      <c r="W19" s="25"/>
      <c r="X19" s="23">
        <v>35900</v>
      </c>
      <c r="Y19" s="23">
        <v>35900</v>
      </c>
      <c r="Z19" s="29" t="s">
        <v>203</v>
      </c>
      <c r="AA19" s="62" t="s">
        <v>1289</v>
      </c>
    </row>
    <row r="20" spans="1:27" ht="15">
      <c r="A20" s="3"/>
      <c r="B20" s="48"/>
      <c r="C20" s="11" t="s">
        <v>1005</v>
      </c>
      <c r="D20" s="29" t="s">
        <v>204</v>
      </c>
      <c r="E20" s="23">
        <v>300</v>
      </c>
      <c r="F20" s="23">
        <v>0</v>
      </c>
      <c r="G20" s="23">
        <v>100</v>
      </c>
      <c r="H20" s="23">
        <v>200</v>
      </c>
      <c r="I20" s="23">
        <v>0</v>
      </c>
      <c r="J20" s="23">
        <v>100</v>
      </c>
      <c r="K20" s="23">
        <v>700</v>
      </c>
      <c r="L20" s="23">
        <v>100</v>
      </c>
      <c r="M20" s="23">
        <v>0</v>
      </c>
      <c r="N20" s="23">
        <v>900</v>
      </c>
      <c r="O20" s="23">
        <v>200</v>
      </c>
      <c r="P20" s="23">
        <v>100</v>
      </c>
      <c r="Q20" s="23">
        <v>200</v>
      </c>
      <c r="R20" s="23">
        <v>1500</v>
      </c>
      <c r="S20" s="23">
        <v>0</v>
      </c>
      <c r="T20" s="23">
        <v>0</v>
      </c>
      <c r="U20" s="23">
        <v>600</v>
      </c>
      <c r="V20" s="23">
        <v>100</v>
      </c>
      <c r="W20" s="23">
        <v>0</v>
      </c>
      <c r="X20" s="23">
        <v>100</v>
      </c>
      <c r="Y20" s="23">
        <v>800</v>
      </c>
      <c r="Z20" s="29" t="s">
        <v>204</v>
      </c>
      <c r="AA20" s="62" t="s">
        <v>1289</v>
      </c>
    </row>
    <row r="21" spans="1:27" ht="15">
      <c r="A21" s="3"/>
      <c r="B21" s="48"/>
      <c r="C21" s="11" t="s">
        <v>1003</v>
      </c>
      <c r="D21" s="29" t="s">
        <v>232</v>
      </c>
      <c r="E21" s="23">
        <v>39400</v>
      </c>
      <c r="F21" s="23">
        <v>2300</v>
      </c>
      <c r="G21" s="23">
        <v>100</v>
      </c>
      <c r="H21" s="23">
        <v>400</v>
      </c>
      <c r="I21" s="23">
        <v>100</v>
      </c>
      <c r="J21" s="23">
        <v>0</v>
      </c>
      <c r="K21" s="23">
        <v>42300</v>
      </c>
      <c r="L21" s="23">
        <v>37300</v>
      </c>
      <c r="M21" s="23">
        <v>2200</v>
      </c>
      <c r="N21" s="23">
        <v>100</v>
      </c>
      <c r="O21" s="23">
        <v>400</v>
      </c>
      <c r="P21" s="23">
        <v>0</v>
      </c>
      <c r="Q21" s="23">
        <v>0</v>
      </c>
      <c r="R21" s="23">
        <v>40000</v>
      </c>
      <c r="S21" s="23">
        <v>37100</v>
      </c>
      <c r="T21" s="23">
        <v>2500</v>
      </c>
      <c r="U21" s="23">
        <v>0</v>
      </c>
      <c r="V21" s="23">
        <v>400</v>
      </c>
      <c r="W21" s="23">
        <v>0</v>
      </c>
      <c r="X21" s="23">
        <v>0</v>
      </c>
      <c r="Y21" s="23">
        <v>40000</v>
      </c>
      <c r="Z21" s="29" t="s">
        <v>232</v>
      </c>
      <c r="AA21" s="62" t="s">
        <v>1289</v>
      </c>
    </row>
    <row r="22" spans="1:27" ht="15">
      <c r="A22" s="3"/>
      <c r="B22" s="45"/>
      <c r="C22" s="11" t="s">
        <v>1127</v>
      </c>
      <c r="D22" s="29" t="s">
        <v>27</v>
      </c>
      <c r="E22" s="23">
        <v>7464800</v>
      </c>
      <c r="F22" s="23">
        <v>955300</v>
      </c>
      <c r="G22" s="23">
        <v>263000</v>
      </c>
      <c r="H22" s="23">
        <v>123400</v>
      </c>
      <c r="I22" s="23">
        <v>12300</v>
      </c>
      <c r="J22" s="23">
        <v>34200</v>
      </c>
      <c r="K22" s="23">
        <v>8853000</v>
      </c>
      <c r="L22" s="23">
        <v>6459100</v>
      </c>
      <c r="M22" s="23">
        <v>952800</v>
      </c>
      <c r="N22" s="23">
        <v>284100</v>
      </c>
      <c r="O22" s="23">
        <v>133200</v>
      </c>
      <c r="P22" s="23">
        <v>14400</v>
      </c>
      <c r="Q22" s="23">
        <v>36700</v>
      </c>
      <c r="R22" s="23">
        <v>7880300</v>
      </c>
      <c r="S22" s="23">
        <v>6773000</v>
      </c>
      <c r="T22" s="23">
        <v>1001700</v>
      </c>
      <c r="U22" s="23">
        <v>292100</v>
      </c>
      <c r="V22" s="23">
        <v>140500</v>
      </c>
      <c r="W22" s="23">
        <v>12000</v>
      </c>
      <c r="X22" s="23">
        <v>36000</v>
      </c>
      <c r="Y22" s="23">
        <v>8255300</v>
      </c>
      <c r="Z22" s="29" t="s">
        <v>27</v>
      </c>
      <c r="AA22" s="62" t="s">
        <v>1289</v>
      </c>
    </row>
    <row r="23" spans="1:27" ht="15">
      <c r="A23" s="3"/>
      <c r="B23" s="47" t="s">
        <v>755</v>
      </c>
      <c r="C23" s="11" t="s">
        <v>1174</v>
      </c>
      <c r="D23" s="29" t="s">
        <v>34</v>
      </c>
      <c r="E23" s="23">
        <v>5862100</v>
      </c>
      <c r="F23" s="23">
        <v>606900</v>
      </c>
      <c r="G23" s="23">
        <v>257100</v>
      </c>
      <c r="H23" s="23">
        <v>137900</v>
      </c>
      <c r="I23" s="23">
        <v>11100</v>
      </c>
      <c r="J23" s="23">
        <v>0</v>
      </c>
      <c r="K23" s="23">
        <v>6875100</v>
      </c>
      <c r="L23" s="23">
        <v>5398900</v>
      </c>
      <c r="M23" s="23">
        <v>595700</v>
      </c>
      <c r="N23" s="23">
        <v>278200</v>
      </c>
      <c r="O23" s="23">
        <v>130200</v>
      </c>
      <c r="P23" s="23">
        <v>13700</v>
      </c>
      <c r="Q23" s="23">
        <v>0</v>
      </c>
      <c r="R23" s="23">
        <v>6416700</v>
      </c>
      <c r="S23" s="23">
        <v>5648300</v>
      </c>
      <c r="T23" s="23">
        <v>591300</v>
      </c>
      <c r="U23" s="23">
        <v>285300</v>
      </c>
      <c r="V23" s="23">
        <v>137100</v>
      </c>
      <c r="W23" s="23">
        <v>11000</v>
      </c>
      <c r="X23" s="23">
        <v>0</v>
      </c>
      <c r="Y23" s="23">
        <v>6673000</v>
      </c>
      <c r="Z23" s="29" t="s">
        <v>34</v>
      </c>
      <c r="AA23" s="62" t="s">
        <v>1289</v>
      </c>
    </row>
    <row r="24" spans="1:27" ht="15">
      <c r="A24" s="3"/>
      <c r="B24" s="48"/>
      <c r="C24" s="11" t="s">
        <v>1175</v>
      </c>
      <c r="D24" s="29" t="s">
        <v>38</v>
      </c>
      <c r="E24" s="23">
        <v>377200</v>
      </c>
      <c r="F24" s="23">
        <v>300000</v>
      </c>
      <c r="G24" s="23">
        <v>3000</v>
      </c>
      <c r="H24" s="23">
        <v>500</v>
      </c>
      <c r="I24" s="23">
        <v>0</v>
      </c>
      <c r="J24" s="23">
        <v>0</v>
      </c>
      <c r="K24" s="23">
        <v>680700</v>
      </c>
      <c r="L24" s="23">
        <v>17400</v>
      </c>
      <c r="M24" s="23">
        <v>300800</v>
      </c>
      <c r="N24" s="23">
        <v>900</v>
      </c>
      <c r="O24" s="23">
        <v>400</v>
      </c>
      <c r="P24" s="23">
        <v>0</v>
      </c>
      <c r="Q24" s="23">
        <v>0</v>
      </c>
      <c r="R24" s="23">
        <v>319500</v>
      </c>
      <c r="S24" s="23">
        <v>61600</v>
      </c>
      <c r="T24" s="23">
        <v>302100</v>
      </c>
      <c r="U24" s="23">
        <v>1600</v>
      </c>
      <c r="V24" s="23">
        <v>100</v>
      </c>
      <c r="W24" s="23">
        <v>300</v>
      </c>
      <c r="X24" s="23">
        <v>0</v>
      </c>
      <c r="Y24" s="23">
        <v>365700</v>
      </c>
      <c r="Z24" s="29" t="s">
        <v>38</v>
      </c>
      <c r="AA24" s="62" t="s">
        <v>1289</v>
      </c>
    </row>
    <row r="25" spans="1:27" ht="15">
      <c r="A25" s="3"/>
      <c r="B25" s="48"/>
      <c r="C25" s="11" t="s">
        <v>1173</v>
      </c>
      <c r="D25" s="29" t="s">
        <v>45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9" t="s">
        <v>45</v>
      </c>
      <c r="AA25" s="62" t="s">
        <v>1289</v>
      </c>
    </row>
    <row r="26" spans="1:27" ht="30.95" customHeight="1">
      <c r="A26" s="3"/>
      <c r="B26" s="48"/>
      <c r="C26" s="11" t="s">
        <v>999</v>
      </c>
      <c r="D26" s="29" t="s">
        <v>48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9" t="s">
        <v>48</v>
      </c>
      <c r="AA26" s="62" t="s">
        <v>1289</v>
      </c>
    </row>
    <row r="27" spans="1:27" ht="15">
      <c r="A27" s="3"/>
      <c r="B27" s="48"/>
      <c r="C27" s="11" t="s">
        <v>520</v>
      </c>
      <c r="D27" s="29" t="s">
        <v>50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9" t="s">
        <v>50</v>
      </c>
      <c r="AA27" s="62" t="s">
        <v>1289</v>
      </c>
    </row>
    <row r="28" spans="1:27" ht="15">
      <c r="A28" s="3"/>
      <c r="B28" s="48"/>
      <c r="C28" s="11" t="s">
        <v>758</v>
      </c>
      <c r="D28" s="29" t="s">
        <v>51</v>
      </c>
      <c r="E28" s="23">
        <v>300</v>
      </c>
      <c r="F28" s="23">
        <v>0</v>
      </c>
      <c r="G28" s="23">
        <v>0</v>
      </c>
      <c r="H28" s="23">
        <v>4600</v>
      </c>
      <c r="I28" s="23">
        <v>0</v>
      </c>
      <c r="J28" s="23">
        <v>100</v>
      </c>
      <c r="K28" s="23">
        <v>5000</v>
      </c>
      <c r="L28" s="23">
        <v>200</v>
      </c>
      <c r="M28" s="23">
        <v>0</v>
      </c>
      <c r="N28" s="23">
        <v>0</v>
      </c>
      <c r="O28" s="23">
        <v>1200</v>
      </c>
      <c r="P28" s="23">
        <v>100</v>
      </c>
      <c r="Q28" s="23">
        <v>100</v>
      </c>
      <c r="R28" s="23">
        <v>1600</v>
      </c>
      <c r="S28" s="23">
        <v>0</v>
      </c>
      <c r="T28" s="23">
        <v>0</v>
      </c>
      <c r="U28" s="23">
        <v>0</v>
      </c>
      <c r="V28" s="23">
        <v>2200</v>
      </c>
      <c r="W28" s="23">
        <v>0</v>
      </c>
      <c r="X28" s="23">
        <v>100</v>
      </c>
      <c r="Y28" s="23">
        <v>2300</v>
      </c>
      <c r="Z28" s="29" t="s">
        <v>51</v>
      </c>
      <c r="AA28" s="62" t="s">
        <v>1289</v>
      </c>
    </row>
    <row r="29" spans="1:27" ht="15">
      <c r="A29" s="3"/>
      <c r="B29" s="48"/>
      <c r="C29" s="11" t="s">
        <v>756</v>
      </c>
      <c r="D29" s="29" t="s">
        <v>52</v>
      </c>
      <c r="E29" s="23">
        <v>594600</v>
      </c>
      <c r="F29" s="23">
        <v>3000</v>
      </c>
      <c r="G29" s="23">
        <v>1700</v>
      </c>
      <c r="H29" s="23">
        <v>300</v>
      </c>
      <c r="I29" s="23">
        <v>0</v>
      </c>
      <c r="J29" s="23">
        <v>0</v>
      </c>
      <c r="K29" s="23">
        <v>599600</v>
      </c>
      <c r="L29" s="23">
        <v>512900</v>
      </c>
      <c r="M29" s="23">
        <v>3000</v>
      </c>
      <c r="N29" s="23">
        <v>4500</v>
      </c>
      <c r="O29" s="23">
        <v>1200</v>
      </c>
      <c r="P29" s="23">
        <v>0</v>
      </c>
      <c r="Q29" s="23">
        <v>0</v>
      </c>
      <c r="R29" s="23">
        <v>521600</v>
      </c>
      <c r="S29" s="23">
        <v>552300</v>
      </c>
      <c r="T29" s="23">
        <v>3000</v>
      </c>
      <c r="U29" s="23">
        <v>4300</v>
      </c>
      <c r="V29" s="23">
        <v>1500</v>
      </c>
      <c r="W29" s="23">
        <v>0</v>
      </c>
      <c r="X29" s="23"/>
      <c r="Y29" s="23">
        <v>561100</v>
      </c>
      <c r="Z29" s="29" t="s">
        <v>52</v>
      </c>
      <c r="AA29" s="62" t="s">
        <v>1289</v>
      </c>
    </row>
    <row r="30" spans="1:27" ht="15">
      <c r="A30" s="3"/>
      <c r="B30" s="45"/>
      <c r="C30" s="11" t="s">
        <v>1120</v>
      </c>
      <c r="D30" s="29" t="s">
        <v>54</v>
      </c>
      <c r="E30" s="23">
        <v>6834200</v>
      </c>
      <c r="F30" s="23">
        <v>909900</v>
      </c>
      <c r="G30" s="23">
        <v>261800</v>
      </c>
      <c r="H30" s="23">
        <v>143300</v>
      </c>
      <c r="I30" s="23">
        <v>11100</v>
      </c>
      <c r="J30" s="23">
        <v>100</v>
      </c>
      <c r="K30" s="23">
        <v>8160400</v>
      </c>
      <c r="L30" s="23">
        <v>5929400</v>
      </c>
      <c r="M30" s="23">
        <v>899500</v>
      </c>
      <c r="N30" s="23">
        <v>283600</v>
      </c>
      <c r="O30" s="23">
        <v>133000</v>
      </c>
      <c r="P30" s="23">
        <v>13800</v>
      </c>
      <c r="Q30" s="23">
        <v>100</v>
      </c>
      <c r="R30" s="23">
        <v>7259400</v>
      </c>
      <c r="S30" s="23">
        <v>6262200</v>
      </c>
      <c r="T30" s="23">
        <v>896400</v>
      </c>
      <c r="U30" s="23">
        <v>291200</v>
      </c>
      <c r="V30" s="23">
        <v>140900</v>
      </c>
      <c r="W30" s="23">
        <v>11300</v>
      </c>
      <c r="X30" s="23">
        <v>100</v>
      </c>
      <c r="Y30" s="23">
        <v>7602100</v>
      </c>
      <c r="Z30" s="29" t="s">
        <v>54</v>
      </c>
      <c r="AA30" s="62" t="s">
        <v>1289</v>
      </c>
    </row>
    <row r="31" spans="1:27" ht="15">
      <c r="A31" s="3"/>
      <c r="B31" s="45" t="s">
        <v>716</v>
      </c>
      <c r="C31" s="45"/>
      <c r="D31" s="29" t="s">
        <v>55</v>
      </c>
      <c r="E31" s="23">
        <v>630600</v>
      </c>
      <c r="F31" s="23">
        <v>45400</v>
      </c>
      <c r="G31" s="23">
        <v>1200</v>
      </c>
      <c r="H31" s="23">
        <v>-19900</v>
      </c>
      <c r="I31" s="23">
        <v>1200</v>
      </c>
      <c r="J31" s="23">
        <v>34100</v>
      </c>
      <c r="K31" s="23">
        <v>692600</v>
      </c>
      <c r="L31" s="23">
        <v>529700</v>
      </c>
      <c r="M31" s="23">
        <v>53300</v>
      </c>
      <c r="N31" s="23">
        <v>500</v>
      </c>
      <c r="O31" s="23">
        <v>200</v>
      </c>
      <c r="P31" s="23">
        <v>600</v>
      </c>
      <c r="Q31" s="23">
        <v>36600</v>
      </c>
      <c r="R31" s="23">
        <v>620900</v>
      </c>
      <c r="S31" s="23">
        <v>510800</v>
      </c>
      <c r="T31" s="23">
        <v>105300</v>
      </c>
      <c r="U31" s="23">
        <v>900</v>
      </c>
      <c r="V31" s="23">
        <v>-400</v>
      </c>
      <c r="W31" s="23">
        <v>700</v>
      </c>
      <c r="X31" s="23">
        <v>35900</v>
      </c>
      <c r="Y31" s="23">
        <v>653200</v>
      </c>
      <c r="Z31" s="29" t="s">
        <v>55</v>
      </c>
      <c r="AA31" s="62" t="s">
        <v>1289</v>
      </c>
    </row>
    <row r="32" spans="1:27" ht="15">
      <c r="A32" s="3"/>
      <c r="B32" s="47" t="s">
        <v>736</v>
      </c>
      <c r="C32" s="11" t="s">
        <v>10</v>
      </c>
      <c r="D32" s="29" t="s">
        <v>57</v>
      </c>
      <c r="E32" s="23">
        <v>-20300</v>
      </c>
      <c r="F32" s="23">
        <v>0</v>
      </c>
      <c r="G32" s="23">
        <v>0</v>
      </c>
      <c r="H32" s="23">
        <v>20300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9" t="s">
        <v>57</v>
      </c>
      <c r="AA32" s="62" t="s">
        <v>1289</v>
      </c>
    </row>
    <row r="33" spans="1:27" ht="15">
      <c r="A33" s="3"/>
      <c r="B33" s="48"/>
      <c r="C33" s="11" t="s">
        <v>4</v>
      </c>
      <c r="D33" s="29" t="s">
        <v>61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9" t="s">
        <v>61</v>
      </c>
      <c r="AA33" s="62" t="s">
        <v>1289</v>
      </c>
    </row>
    <row r="34" spans="1:27" ht="15">
      <c r="A34" s="3"/>
      <c r="B34" s="45"/>
      <c r="C34" s="11" t="s">
        <v>7</v>
      </c>
      <c r="D34" s="29" t="s">
        <v>62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9" t="s">
        <v>62</v>
      </c>
      <c r="AA34" s="62" t="s">
        <v>1289</v>
      </c>
    </row>
    <row r="35" spans="1:27" ht="15">
      <c r="A35" s="3"/>
      <c r="B35" s="47" t="s">
        <v>952</v>
      </c>
      <c r="C35" s="11" t="s">
        <v>10</v>
      </c>
      <c r="D35" s="29" t="s">
        <v>64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9" t="s">
        <v>64</v>
      </c>
      <c r="AA35" s="62" t="s">
        <v>1289</v>
      </c>
    </row>
    <row r="36" spans="1:27" ht="15">
      <c r="A36" s="3"/>
      <c r="B36" s="48"/>
      <c r="C36" s="11" t="s">
        <v>5</v>
      </c>
      <c r="D36" s="29" t="s">
        <v>66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9" t="s">
        <v>66</v>
      </c>
      <c r="AA36" s="62" t="s">
        <v>1289</v>
      </c>
    </row>
    <row r="37" spans="1:27" ht="15">
      <c r="A37" s="3"/>
      <c r="B37" s="45"/>
      <c r="C37" s="11" t="s">
        <v>8</v>
      </c>
      <c r="D37" s="29" t="s">
        <v>67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9" t="s">
        <v>67</v>
      </c>
      <c r="AA37" s="62" t="s">
        <v>1289</v>
      </c>
    </row>
    <row r="38" spans="1:27" ht="15">
      <c r="A38" s="3"/>
      <c r="B38" s="45" t="s">
        <v>1036</v>
      </c>
      <c r="C38" s="45"/>
      <c r="D38" s="29" t="s">
        <v>68</v>
      </c>
      <c r="E38" s="23">
        <v>610300</v>
      </c>
      <c r="F38" s="23">
        <v>45400</v>
      </c>
      <c r="G38" s="23">
        <v>1200</v>
      </c>
      <c r="H38" s="23">
        <v>400</v>
      </c>
      <c r="I38" s="23">
        <v>1200</v>
      </c>
      <c r="J38" s="23">
        <v>34100</v>
      </c>
      <c r="K38" s="23">
        <v>692600</v>
      </c>
      <c r="L38" s="23">
        <v>529700</v>
      </c>
      <c r="M38" s="23">
        <v>53300</v>
      </c>
      <c r="N38" s="23">
        <v>500</v>
      </c>
      <c r="O38" s="23">
        <v>200</v>
      </c>
      <c r="P38" s="23">
        <v>600</v>
      </c>
      <c r="Q38" s="23">
        <v>36600</v>
      </c>
      <c r="R38" s="23">
        <v>620900</v>
      </c>
      <c r="S38" s="23">
        <v>510800</v>
      </c>
      <c r="T38" s="23">
        <v>105300</v>
      </c>
      <c r="U38" s="23">
        <v>900</v>
      </c>
      <c r="V38" s="23">
        <v>-400</v>
      </c>
      <c r="W38" s="23">
        <v>700</v>
      </c>
      <c r="X38" s="23">
        <v>35900</v>
      </c>
      <c r="Y38" s="23">
        <v>653200</v>
      </c>
      <c r="Z38" s="29" t="s">
        <v>68</v>
      </c>
      <c r="AA38" s="62" t="s">
        <v>1289</v>
      </c>
    </row>
    <row r="39" spans="1:27" ht="15">
      <c r="A39" s="3"/>
      <c r="B39" s="45" t="s">
        <v>6</v>
      </c>
      <c r="C39" s="45"/>
      <c r="D39" s="29" t="s">
        <v>71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9" t="s">
        <v>71</v>
      </c>
      <c r="AA39" s="62" t="s">
        <v>1289</v>
      </c>
    </row>
    <row r="40" spans="1:27" ht="15">
      <c r="A40" s="3"/>
      <c r="B40" s="47" t="s">
        <v>9</v>
      </c>
      <c r="C40" s="47"/>
      <c r="D40" s="30" t="s">
        <v>73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30" t="s">
        <v>73</v>
      </c>
      <c r="AA40" s="62" t="s">
        <v>1289</v>
      </c>
    </row>
    <row r="41" spans="1:27" ht="12.75">
      <c r="A41" s="65" t="s">
        <v>1288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</row>
    <row r="42" ht="12.75" hidden="1"/>
    <row r="43" ht="12.75" hidden="1"/>
  </sheetData>
  <mergeCells count="43">
    <mergeCell ref="D2:AA2"/>
    <mergeCell ref="D1:AA1"/>
    <mergeCell ref="A41:AA41"/>
    <mergeCell ref="Z9:AA9"/>
    <mergeCell ref="Z10:AA10"/>
    <mergeCell ref="Z11:AA11"/>
    <mergeCell ref="Z12:AA12"/>
    <mergeCell ref="A1:C1"/>
    <mergeCell ref="A2:C2"/>
    <mergeCell ref="D3:E3"/>
    <mergeCell ref="E9:K9"/>
    <mergeCell ref="L9:R9"/>
    <mergeCell ref="A8:Z8"/>
    <mergeCell ref="A7:Z7"/>
    <mergeCell ref="A6:B6"/>
    <mergeCell ref="A5:B5"/>
    <mergeCell ref="A4:B4"/>
    <mergeCell ref="A3:B3"/>
    <mergeCell ref="D6:AA6"/>
    <mergeCell ref="D4:AA4"/>
    <mergeCell ref="D5:AA5"/>
    <mergeCell ref="F3:AA3"/>
    <mergeCell ref="S9:Y9"/>
    <mergeCell ref="E10:F10"/>
    <mergeCell ref="G10:I10"/>
    <mergeCell ref="J10:J11"/>
    <mergeCell ref="K10:K11"/>
    <mergeCell ref="L10:M10"/>
    <mergeCell ref="N10:P10"/>
    <mergeCell ref="Q10:Q11"/>
    <mergeCell ref="R10:R11"/>
    <mergeCell ref="S10:T10"/>
    <mergeCell ref="U10:W10"/>
    <mergeCell ref="X10:X11"/>
    <mergeCell ref="Y10:Y11"/>
    <mergeCell ref="B38:C38"/>
    <mergeCell ref="B39:C39"/>
    <mergeCell ref="B40:C40"/>
    <mergeCell ref="B13:B22"/>
    <mergeCell ref="B23:B30"/>
    <mergeCell ref="B31:C31"/>
    <mergeCell ref="B32:B34"/>
    <mergeCell ref="B35:B37"/>
  </mergeCells>
  <dataValidations count="1">
    <dataValidation type="list" allowBlank="1" showInputMessage="1" showErrorMessage="1" sqref="C6">
      <formula1>'@lists'!$A$39:$B$39</formula1>
    </dataValidation>
  </dataValidations>
  <pageMargins left="0.7" right="0.7" top="0.75" bottom="0.75" header="0.3" footer="0.3"/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V34"/>
  <sheetViews>
    <sheetView rightToLeft="1" zoomScale="70" zoomScaleNormal="70" workbookViewId="0" topLeftCell="A1">
      <selection pane="topLeft" activeCell="A8" sqref="A8:U8"/>
    </sheetView>
  </sheetViews>
  <sheetFormatPr defaultColWidth="0" defaultRowHeight="12.75" zeroHeight="1"/>
  <cols>
    <col min="1" max="1" width="2.85714285714286" customWidth="1"/>
    <col min="2" max="2" width="11.1428571428571" customWidth="1"/>
    <col min="3" max="4" width="21.5714285714286" customWidth="1"/>
    <col min="5" max="5" width="8.28571428571429" customWidth="1"/>
    <col min="6" max="20" width="16.2857142857143" customWidth="1"/>
    <col min="21" max="21" width="8.28571428571429" customWidth="1"/>
    <col min="22" max="22" width="11.4285714285714" customWidth="1"/>
    <col min="23" max="16384" width="11.4285714285714" hidden="1"/>
  </cols>
  <sheetData>
    <row r="1" spans="1:22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15">
      <c r="A3" s="43" t="s">
        <v>574</v>
      </c>
      <c r="B3" s="44"/>
      <c r="C3" s="15" t="s">
        <v>96</v>
      </c>
      <c r="D3" s="54" t="str">
        <f>IF(C3&lt;&gt;"",VLOOKUP(C3,'@Entities38'!A2:B81,2,0),"")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15">
      <c r="A6" s="37" t="s">
        <v>968</v>
      </c>
      <c r="B6" s="38"/>
      <c r="C6" s="19" t="s">
        <v>179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</row>
    <row r="7" spans="1:22" ht="18" customHeight="1">
      <c r="A7" s="36" t="s">
        <v>180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62" t="s">
        <v>1289</v>
      </c>
    </row>
    <row r="8" spans="1:22" ht="15">
      <c r="A8" s="52" t="s">
        <v>1328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62" t="s">
        <v>1289</v>
      </c>
    </row>
    <row r="9" spans="1:22" ht="15">
      <c r="A9" s="3"/>
      <c r="B9" s="3"/>
      <c r="C9" s="3"/>
      <c r="D9" s="3"/>
      <c r="E9" s="3"/>
      <c r="F9" s="51" t="s">
        <v>1277</v>
      </c>
      <c r="G9" s="46"/>
      <c r="H9" s="46"/>
      <c r="I9" s="46"/>
      <c r="J9" s="51"/>
      <c r="K9" s="51" t="s">
        <v>1199</v>
      </c>
      <c r="L9" s="46"/>
      <c r="M9" s="46"/>
      <c r="N9" s="46"/>
      <c r="O9" s="51"/>
      <c r="P9" s="51" t="s">
        <v>1268</v>
      </c>
      <c r="Q9" s="46"/>
      <c r="R9" s="46"/>
      <c r="S9" s="46"/>
      <c r="T9" s="51"/>
      <c r="U9" s="63" t="s">
        <v>1289</v>
      </c>
      <c r="V9" s="64"/>
    </row>
    <row r="10" spans="1:22" ht="15">
      <c r="A10" s="3"/>
      <c r="B10" s="3"/>
      <c r="C10" s="3"/>
      <c r="D10" s="3"/>
      <c r="E10" s="3"/>
      <c r="F10" s="14" t="s">
        <v>821</v>
      </c>
      <c r="G10" s="14" t="s">
        <v>1236</v>
      </c>
      <c r="H10" s="14" t="s">
        <v>1237</v>
      </c>
      <c r="I10" s="14" t="s">
        <v>1238</v>
      </c>
      <c r="J10" s="14" t="s">
        <v>1017</v>
      </c>
      <c r="K10" s="14" t="s">
        <v>821</v>
      </c>
      <c r="L10" s="14" t="s">
        <v>1236</v>
      </c>
      <c r="M10" s="14" t="s">
        <v>1237</v>
      </c>
      <c r="N10" s="14" t="s">
        <v>1238</v>
      </c>
      <c r="O10" s="14" t="s">
        <v>1017</v>
      </c>
      <c r="P10" s="14" t="s">
        <v>821</v>
      </c>
      <c r="Q10" s="14" t="s">
        <v>1236</v>
      </c>
      <c r="R10" s="14" t="s">
        <v>1237</v>
      </c>
      <c r="S10" s="14" t="s">
        <v>1238</v>
      </c>
      <c r="T10" s="14" t="s">
        <v>1017</v>
      </c>
      <c r="U10" s="63" t="s">
        <v>1289</v>
      </c>
      <c r="V10" s="64"/>
    </row>
    <row r="11" spans="1:22" ht="14.1" customHeight="1">
      <c r="A11" s="3"/>
      <c r="B11" s="3"/>
      <c r="C11" s="3"/>
      <c r="D11" s="3"/>
      <c r="E11" s="3"/>
      <c r="F11" s="21" t="s">
        <v>26</v>
      </c>
      <c r="G11" s="21" t="s">
        <v>56</v>
      </c>
      <c r="H11" s="21" t="s">
        <v>75</v>
      </c>
      <c r="I11" s="21" t="s">
        <v>89</v>
      </c>
      <c r="J11" s="21" t="s">
        <v>97</v>
      </c>
      <c r="K11" s="21" t="s">
        <v>26</v>
      </c>
      <c r="L11" s="21" t="s">
        <v>56</v>
      </c>
      <c r="M11" s="21" t="s">
        <v>75</v>
      </c>
      <c r="N11" s="21" t="s">
        <v>89</v>
      </c>
      <c r="O11" s="21" t="s">
        <v>97</v>
      </c>
      <c r="P11" s="21" t="s">
        <v>26</v>
      </c>
      <c r="Q11" s="21" t="s">
        <v>56</v>
      </c>
      <c r="R11" s="21" t="s">
        <v>75</v>
      </c>
      <c r="S11" s="21" t="s">
        <v>89</v>
      </c>
      <c r="T11" s="21" t="s">
        <v>97</v>
      </c>
      <c r="U11" s="63" t="s">
        <v>1289</v>
      </c>
      <c r="V11" s="64"/>
    </row>
    <row r="12" spans="1:22" ht="15">
      <c r="A12" s="3"/>
      <c r="B12" s="47" t="s">
        <v>1002</v>
      </c>
      <c r="C12" s="45" t="s">
        <v>1013</v>
      </c>
      <c r="D12" s="45"/>
      <c r="E12" s="21" t="s">
        <v>26</v>
      </c>
      <c r="F12" s="23">
        <v>2759400</v>
      </c>
      <c r="G12" s="23">
        <v>45900</v>
      </c>
      <c r="H12" s="23">
        <v>1619200</v>
      </c>
      <c r="I12" s="23">
        <v>1095800</v>
      </c>
      <c r="J12" s="23">
        <v>2760900</v>
      </c>
      <c r="K12" s="23">
        <v>1987900</v>
      </c>
      <c r="L12" s="23">
        <v>47200</v>
      </c>
      <c r="M12" s="23">
        <v>975600</v>
      </c>
      <c r="N12" s="23">
        <v>963300</v>
      </c>
      <c r="O12" s="23">
        <v>1986100</v>
      </c>
      <c r="P12" s="23">
        <v>2272800</v>
      </c>
      <c r="Q12" s="23">
        <v>48400</v>
      </c>
      <c r="R12" s="23">
        <v>1005200</v>
      </c>
      <c r="S12" s="23">
        <v>1213400</v>
      </c>
      <c r="T12" s="23">
        <v>2267000</v>
      </c>
      <c r="U12" s="21" t="s">
        <v>26</v>
      </c>
      <c r="V12" s="62" t="s">
        <v>1289</v>
      </c>
    </row>
    <row r="13" spans="1:22" ht="15">
      <c r="A13" s="3"/>
      <c r="B13" s="48"/>
      <c r="C13" s="45" t="s">
        <v>998</v>
      </c>
      <c r="D13" s="45"/>
      <c r="E13" s="21" t="s">
        <v>56</v>
      </c>
      <c r="F13" s="23">
        <v>464200</v>
      </c>
      <c r="G13" s="23">
        <v>341400</v>
      </c>
      <c r="H13" s="23">
        <v>123300</v>
      </c>
      <c r="I13" s="23">
        <v>0</v>
      </c>
      <c r="J13" s="23">
        <v>464700</v>
      </c>
      <c r="K13" s="23">
        <v>700800</v>
      </c>
      <c r="L13" s="23">
        <v>582200</v>
      </c>
      <c r="M13" s="23">
        <v>119300</v>
      </c>
      <c r="N13" s="23">
        <v>0</v>
      </c>
      <c r="O13" s="23">
        <v>701500</v>
      </c>
      <c r="P13" s="23">
        <v>641400</v>
      </c>
      <c r="Q13" s="23">
        <v>508700</v>
      </c>
      <c r="R13" s="23">
        <v>133200</v>
      </c>
      <c r="S13" s="23">
        <v>0</v>
      </c>
      <c r="T13" s="23">
        <v>641900</v>
      </c>
      <c r="U13" s="21" t="s">
        <v>56</v>
      </c>
      <c r="V13" s="62" t="s">
        <v>1289</v>
      </c>
    </row>
    <row r="14" spans="1:22" ht="15">
      <c r="A14" s="3"/>
      <c r="B14" s="48"/>
      <c r="C14" s="45" t="s">
        <v>997</v>
      </c>
      <c r="D14" s="45"/>
      <c r="E14" s="21" t="s">
        <v>75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1" t="s">
        <v>75</v>
      </c>
      <c r="V14" s="62" t="s">
        <v>1289</v>
      </c>
    </row>
    <row r="15" spans="1:22" ht="15">
      <c r="A15" s="3"/>
      <c r="B15" s="48"/>
      <c r="C15" s="45" t="s">
        <v>553</v>
      </c>
      <c r="D15" s="45"/>
      <c r="E15" s="21" t="s">
        <v>89</v>
      </c>
      <c r="F15" s="23">
        <v>4922500</v>
      </c>
      <c r="G15" s="23">
        <v>0</v>
      </c>
      <c r="H15" s="23">
        <v>300300</v>
      </c>
      <c r="I15" s="23">
        <v>4606100</v>
      </c>
      <c r="J15" s="23">
        <v>4906400</v>
      </c>
      <c r="K15" s="23">
        <v>4493000</v>
      </c>
      <c r="L15" s="23">
        <v>0</v>
      </c>
      <c r="M15" s="23">
        <v>280500</v>
      </c>
      <c r="N15" s="23">
        <v>4182500</v>
      </c>
      <c r="O15" s="23">
        <v>4463000</v>
      </c>
      <c r="P15" s="23">
        <v>4642000</v>
      </c>
      <c r="Q15" s="23">
        <v>0</v>
      </c>
      <c r="R15" s="23">
        <v>287700</v>
      </c>
      <c r="S15" s="23">
        <v>4319600</v>
      </c>
      <c r="T15" s="23">
        <v>4607300</v>
      </c>
      <c r="U15" s="21" t="s">
        <v>89</v>
      </c>
      <c r="V15" s="62" t="s">
        <v>1289</v>
      </c>
    </row>
    <row r="16" spans="1:22" ht="15">
      <c r="A16" s="3"/>
      <c r="B16" s="48"/>
      <c r="C16" s="45" t="s">
        <v>551</v>
      </c>
      <c r="D16" s="45"/>
      <c r="E16" s="21" t="s">
        <v>97</v>
      </c>
      <c r="F16" s="23">
        <v>629800</v>
      </c>
      <c r="G16" s="23">
        <v>0</v>
      </c>
      <c r="H16" s="23">
        <v>0</v>
      </c>
      <c r="I16" s="23">
        <v>629400</v>
      </c>
      <c r="J16" s="23">
        <v>629400</v>
      </c>
      <c r="K16" s="23">
        <v>620600</v>
      </c>
      <c r="L16" s="23">
        <v>0</v>
      </c>
      <c r="M16" s="23">
        <v>0</v>
      </c>
      <c r="N16" s="23">
        <v>620200</v>
      </c>
      <c r="O16" s="23">
        <v>620200</v>
      </c>
      <c r="P16" s="23">
        <v>622400</v>
      </c>
      <c r="Q16" s="23">
        <v>0</v>
      </c>
      <c r="R16" s="23">
        <v>0</v>
      </c>
      <c r="S16" s="23">
        <v>622100</v>
      </c>
      <c r="T16" s="23">
        <v>622100</v>
      </c>
      <c r="U16" s="21" t="s">
        <v>97</v>
      </c>
      <c r="V16" s="62" t="s">
        <v>1289</v>
      </c>
    </row>
    <row r="17" spans="1:22" ht="15">
      <c r="A17" s="3"/>
      <c r="B17" s="48"/>
      <c r="C17" s="45" t="s">
        <v>1005</v>
      </c>
      <c r="D17" s="45"/>
      <c r="E17" s="21" t="s">
        <v>102</v>
      </c>
      <c r="F17" s="23">
        <v>700</v>
      </c>
      <c r="G17" s="23">
        <v>100</v>
      </c>
      <c r="H17" s="23">
        <v>300</v>
      </c>
      <c r="I17" s="23">
        <v>300</v>
      </c>
      <c r="J17" s="23">
        <v>700</v>
      </c>
      <c r="K17" s="23">
        <v>1500</v>
      </c>
      <c r="L17" s="23">
        <v>100</v>
      </c>
      <c r="M17" s="23">
        <v>1300</v>
      </c>
      <c r="N17" s="23">
        <v>100</v>
      </c>
      <c r="O17" s="23">
        <v>1500</v>
      </c>
      <c r="P17" s="23">
        <v>800</v>
      </c>
      <c r="Q17" s="23">
        <v>100</v>
      </c>
      <c r="R17" s="23">
        <v>700</v>
      </c>
      <c r="S17" s="23">
        <v>0</v>
      </c>
      <c r="T17" s="23">
        <v>800</v>
      </c>
      <c r="U17" s="21" t="s">
        <v>102</v>
      </c>
      <c r="V17" s="62" t="s">
        <v>1289</v>
      </c>
    </row>
    <row r="18" spans="1:22" ht="15">
      <c r="A18" s="3"/>
      <c r="B18" s="48"/>
      <c r="C18" s="45" t="s">
        <v>1009</v>
      </c>
      <c r="D18" s="45"/>
      <c r="E18" s="21" t="s">
        <v>203</v>
      </c>
      <c r="F18" s="23">
        <v>8400</v>
      </c>
      <c r="G18" s="23">
        <v>0</v>
      </c>
      <c r="H18" s="23">
        <v>0</v>
      </c>
      <c r="I18" s="23">
        <v>8400</v>
      </c>
      <c r="J18" s="23">
        <v>8400</v>
      </c>
      <c r="K18" s="23">
        <v>8500</v>
      </c>
      <c r="L18" s="23">
        <v>0</v>
      </c>
      <c r="M18" s="23">
        <v>0</v>
      </c>
      <c r="N18" s="23">
        <v>8500</v>
      </c>
      <c r="O18" s="23">
        <v>8500</v>
      </c>
      <c r="P18" s="23">
        <v>7900</v>
      </c>
      <c r="Q18" s="23">
        <v>0</v>
      </c>
      <c r="R18" s="23">
        <v>0</v>
      </c>
      <c r="S18" s="23">
        <v>7900</v>
      </c>
      <c r="T18" s="23">
        <v>7900</v>
      </c>
      <c r="U18" s="21" t="s">
        <v>203</v>
      </c>
      <c r="V18" s="62" t="s">
        <v>1289</v>
      </c>
    </row>
    <row r="19" spans="1:22" ht="15">
      <c r="A19" s="3"/>
      <c r="B19" s="48"/>
      <c r="C19" s="45" t="s">
        <v>735</v>
      </c>
      <c r="D19" s="45"/>
      <c r="E19" s="21" t="s">
        <v>204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1" t="s">
        <v>204</v>
      </c>
      <c r="V19" s="62" t="s">
        <v>1289</v>
      </c>
    </row>
    <row r="20" spans="1:22" ht="15">
      <c r="A20" s="3"/>
      <c r="B20" s="48"/>
      <c r="C20" s="45" t="s">
        <v>1128</v>
      </c>
      <c r="D20" s="47"/>
      <c r="E20" s="21" t="s">
        <v>232</v>
      </c>
      <c r="F20" s="23">
        <v>8785000</v>
      </c>
      <c r="G20" s="23">
        <v>387400</v>
      </c>
      <c r="H20" s="23">
        <v>2043100</v>
      </c>
      <c r="I20" s="23">
        <v>6340000</v>
      </c>
      <c r="J20" s="23">
        <v>8770500</v>
      </c>
      <c r="K20" s="23">
        <v>7812300</v>
      </c>
      <c r="L20" s="23">
        <v>629500</v>
      </c>
      <c r="M20" s="23">
        <v>1376700</v>
      </c>
      <c r="N20" s="23">
        <v>5774600</v>
      </c>
      <c r="O20" s="23">
        <v>7780800</v>
      </c>
      <c r="P20" s="23">
        <v>8187300</v>
      </c>
      <c r="Q20" s="23">
        <v>557200</v>
      </c>
      <c r="R20" s="23">
        <v>1426800</v>
      </c>
      <c r="S20" s="23">
        <v>6163000</v>
      </c>
      <c r="T20" s="23">
        <v>8147000</v>
      </c>
      <c r="U20" s="21" t="s">
        <v>232</v>
      </c>
      <c r="V20" s="62" t="s">
        <v>1289</v>
      </c>
    </row>
    <row r="21" spans="1:22" ht="15">
      <c r="A21" s="3"/>
      <c r="B21" s="45"/>
      <c r="C21" s="45" t="s">
        <v>914</v>
      </c>
      <c r="D21" s="49"/>
      <c r="E21" s="21" t="s">
        <v>27</v>
      </c>
      <c r="F21" s="23">
        <v>0</v>
      </c>
      <c r="G21" s="25"/>
      <c r="H21" s="25"/>
      <c r="I21" s="25"/>
      <c r="J21" s="25"/>
      <c r="K21" s="23">
        <v>0</v>
      </c>
      <c r="L21" s="25"/>
      <c r="M21" s="25"/>
      <c r="N21" s="25"/>
      <c r="O21" s="25"/>
      <c r="P21" s="23">
        <v>637400</v>
      </c>
      <c r="Q21" s="25"/>
      <c r="R21" s="25"/>
      <c r="S21" s="25"/>
      <c r="T21" s="25"/>
      <c r="U21" s="21" t="s">
        <v>27</v>
      </c>
      <c r="V21" s="62" t="s">
        <v>1289</v>
      </c>
    </row>
    <row r="22" spans="1:22" ht="15">
      <c r="A22" s="3"/>
      <c r="B22" s="47" t="s">
        <v>755</v>
      </c>
      <c r="C22" s="45" t="s">
        <v>1174</v>
      </c>
      <c r="D22" s="45"/>
      <c r="E22" s="21" t="s">
        <v>34</v>
      </c>
      <c r="F22" s="23">
        <v>6875100</v>
      </c>
      <c r="G22" s="23">
        <v>0</v>
      </c>
      <c r="H22" s="23">
        <v>4917200</v>
      </c>
      <c r="I22" s="23">
        <v>1900800</v>
      </c>
      <c r="J22" s="23">
        <v>6818000</v>
      </c>
      <c r="K22" s="23">
        <v>6416700</v>
      </c>
      <c r="L22" s="23">
        <v>0</v>
      </c>
      <c r="M22" s="23">
        <v>4534100</v>
      </c>
      <c r="N22" s="23">
        <v>1824400</v>
      </c>
      <c r="O22" s="23">
        <v>6358500</v>
      </c>
      <c r="P22" s="23">
        <v>6673000</v>
      </c>
      <c r="Q22" s="23">
        <v>0</v>
      </c>
      <c r="R22" s="23">
        <v>4768100</v>
      </c>
      <c r="S22" s="23">
        <v>1813300</v>
      </c>
      <c r="T22" s="23">
        <v>6581400</v>
      </c>
      <c r="U22" s="21" t="s">
        <v>34</v>
      </c>
      <c r="V22" s="62" t="s">
        <v>1289</v>
      </c>
    </row>
    <row r="23" spans="1:22" ht="15">
      <c r="A23" s="3"/>
      <c r="B23" s="48"/>
      <c r="C23" s="45" t="s">
        <v>1175</v>
      </c>
      <c r="D23" s="45"/>
      <c r="E23" s="21" t="s">
        <v>38</v>
      </c>
      <c r="F23" s="23">
        <v>680700</v>
      </c>
      <c r="G23" s="23">
        <v>0</v>
      </c>
      <c r="H23" s="23">
        <v>380300</v>
      </c>
      <c r="I23" s="23">
        <v>300400</v>
      </c>
      <c r="J23" s="23">
        <v>680700</v>
      </c>
      <c r="K23" s="23">
        <v>319500</v>
      </c>
      <c r="L23" s="23">
        <v>0</v>
      </c>
      <c r="M23" s="23">
        <v>18700</v>
      </c>
      <c r="N23" s="23">
        <v>301500</v>
      </c>
      <c r="O23" s="23">
        <v>320200</v>
      </c>
      <c r="P23" s="23">
        <v>365700</v>
      </c>
      <c r="Q23" s="23">
        <v>0</v>
      </c>
      <c r="R23" s="23">
        <v>63100</v>
      </c>
      <c r="S23" s="23">
        <v>302900</v>
      </c>
      <c r="T23" s="23">
        <v>366000</v>
      </c>
      <c r="U23" s="21" t="s">
        <v>38</v>
      </c>
      <c r="V23" s="62" t="s">
        <v>1289</v>
      </c>
    </row>
    <row r="24" spans="1:22" ht="15">
      <c r="A24" s="3"/>
      <c r="B24" s="48"/>
      <c r="C24" s="45" t="s">
        <v>1173</v>
      </c>
      <c r="D24" s="45"/>
      <c r="E24" s="21" t="s">
        <v>45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1" t="s">
        <v>45</v>
      </c>
      <c r="V24" s="62" t="s">
        <v>1289</v>
      </c>
    </row>
    <row r="25" spans="1:22" ht="15">
      <c r="A25" s="3"/>
      <c r="B25" s="48"/>
      <c r="C25" s="45" t="s">
        <v>995</v>
      </c>
      <c r="D25" s="45"/>
      <c r="E25" s="21" t="s">
        <v>48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1" t="s">
        <v>48</v>
      </c>
      <c r="V25" s="62" t="s">
        <v>1289</v>
      </c>
    </row>
    <row r="26" spans="1:22" ht="15">
      <c r="A26" s="3"/>
      <c r="B26" s="48"/>
      <c r="C26" s="45" t="s">
        <v>520</v>
      </c>
      <c r="D26" s="45"/>
      <c r="E26" s="21" t="s">
        <v>50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1" t="s">
        <v>50</v>
      </c>
      <c r="V26" s="62" t="s">
        <v>1289</v>
      </c>
    </row>
    <row r="27" spans="1:22" ht="15">
      <c r="A27" s="3"/>
      <c r="B27" s="48"/>
      <c r="C27" s="45" t="s">
        <v>758</v>
      </c>
      <c r="D27" s="45"/>
      <c r="E27" s="21" t="s">
        <v>51</v>
      </c>
      <c r="F27" s="23">
        <v>5000</v>
      </c>
      <c r="G27" s="23">
        <v>100</v>
      </c>
      <c r="H27" s="23">
        <v>4900</v>
      </c>
      <c r="I27" s="23">
        <v>0</v>
      </c>
      <c r="J27" s="23">
        <v>5000</v>
      </c>
      <c r="K27" s="23">
        <v>1600</v>
      </c>
      <c r="L27" s="23">
        <v>100</v>
      </c>
      <c r="M27" s="23">
        <v>1500</v>
      </c>
      <c r="N27" s="23">
        <v>0</v>
      </c>
      <c r="O27" s="23">
        <v>1600</v>
      </c>
      <c r="P27" s="23">
        <v>2300</v>
      </c>
      <c r="Q27" s="23">
        <v>100</v>
      </c>
      <c r="R27" s="23">
        <v>2200</v>
      </c>
      <c r="S27" s="23">
        <v>0</v>
      </c>
      <c r="T27" s="23">
        <v>2300</v>
      </c>
      <c r="U27" s="21" t="s">
        <v>51</v>
      </c>
      <c r="V27" s="62" t="s">
        <v>1289</v>
      </c>
    </row>
    <row r="28" spans="1:22" ht="15">
      <c r="A28" s="3"/>
      <c r="B28" s="48"/>
      <c r="C28" s="45" t="s">
        <v>764</v>
      </c>
      <c r="D28" s="45"/>
      <c r="E28" s="21" t="s">
        <v>52</v>
      </c>
      <c r="F28" s="23">
        <v>541700</v>
      </c>
      <c r="G28" s="23">
        <v>0</v>
      </c>
      <c r="H28" s="23">
        <v>322700</v>
      </c>
      <c r="I28" s="23">
        <v>218600</v>
      </c>
      <c r="J28" s="23">
        <v>541300</v>
      </c>
      <c r="K28" s="23">
        <v>481500</v>
      </c>
      <c r="L28" s="23">
        <v>0</v>
      </c>
      <c r="M28" s="23">
        <v>280500</v>
      </c>
      <c r="N28" s="23">
        <v>200700</v>
      </c>
      <c r="O28" s="23">
        <v>481200</v>
      </c>
      <c r="P28" s="23">
        <v>502700</v>
      </c>
      <c r="Q28" s="23">
        <v>0</v>
      </c>
      <c r="R28" s="23">
        <v>287700</v>
      </c>
      <c r="S28" s="23">
        <v>214500</v>
      </c>
      <c r="T28" s="23">
        <v>502200</v>
      </c>
      <c r="U28" s="21" t="s">
        <v>52</v>
      </c>
      <c r="V28" s="62" t="s">
        <v>1289</v>
      </c>
    </row>
    <row r="29" spans="1:22" ht="15">
      <c r="A29" s="3"/>
      <c r="B29" s="48"/>
      <c r="C29" s="45" t="s">
        <v>735</v>
      </c>
      <c r="D29" s="45"/>
      <c r="E29" s="21" t="s">
        <v>54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1" t="s">
        <v>54</v>
      </c>
      <c r="V29" s="62" t="s">
        <v>1289</v>
      </c>
    </row>
    <row r="30" spans="1:22" ht="15">
      <c r="A30" s="3"/>
      <c r="B30" s="48"/>
      <c r="C30" s="45" t="s">
        <v>1121</v>
      </c>
      <c r="D30" s="47"/>
      <c r="E30" s="21" t="s">
        <v>55</v>
      </c>
      <c r="F30" s="23">
        <v>8102500</v>
      </c>
      <c r="G30" s="23">
        <v>100</v>
      </c>
      <c r="H30" s="23">
        <v>5625100</v>
      </c>
      <c r="I30" s="23">
        <v>2419800</v>
      </c>
      <c r="J30" s="23">
        <v>8045000</v>
      </c>
      <c r="K30" s="23">
        <v>7219300</v>
      </c>
      <c r="L30" s="23">
        <v>100</v>
      </c>
      <c r="M30" s="23">
        <v>4834800</v>
      </c>
      <c r="N30" s="23">
        <v>2326600</v>
      </c>
      <c r="O30" s="23">
        <v>7161500</v>
      </c>
      <c r="P30" s="23">
        <v>7543700</v>
      </c>
      <c r="Q30" s="23">
        <v>100</v>
      </c>
      <c r="R30" s="23">
        <v>5121100</v>
      </c>
      <c r="S30" s="23">
        <v>2330700</v>
      </c>
      <c r="T30" s="23">
        <v>7451900</v>
      </c>
      <c r="U30" s="21" t="s">
        <v>55</v>
      </c>
      <c r="V30" s="62" t="s">
        <v>1289</v>
      </c>
    </row>
    <row r="31" spans="1:22" ht="15">
      <c r="A31" s="3"/>
      <c r="B31" s="45"/>
      <c r="C31" s="47" t="s">
        <v>898</v>
      </c>
      <c r="D31" s="49"/>
      <c r="E31" s="21" t="s">
        <v>57</v>
      </c>
      <c r="F31" s="23">
        <v>0</v>
      </c>
      <c r="G31" s="25"/>
      <c r="H31" s="25"/>
      <c r="I31" s="25"/>
      <c r="J31" s="25"/>
      <c r="K31" s="23">
        <v>0</v>
      </c>
      <c r="L31" s="25"/>
      <c r="M31" s="25"/>
      <c r="N31" s="25"/>
      <c r="O31" s="25"/>
      <c r="P31" s="23">
        <v>2300</v>
      </c>
      <c r="Q31" s="25"/>
      <c r="R31" s="25"/>
      <c r="S31" s="25"/>
      <c r="T31" s="25"/>
      <c r="U31" s="21" t="s">
        <v>57</v>
      </c>
      <c r="V31" s="62" t="s">
        <v>1289</v>
      </c>
    </row>
    <row r="32" spans="1:22" ht="15">
      <c r="A32" s="3"/>
      <c r="B32" s="45" t="s">
        <v>1158</v>
      </c>
      <c r="C32" s="46"/>
      <c r="D32" s="45"/>
      <c r="E32" s="21" t="s">
        <v>61</v>
      </c>
      <c r="F32" s="23">
        <v>1100</v>
      </c>
      <c r="G32" s="23">
        <v>0</v>
      </c>
      <c r="H32" s="23">
        <v>0</v>
      </c>
      <c r="I32" s="23">
        <v>1100</v>
      </c>
      <c r="J32" s="23">
        <v>1100</v>
      </c>
      <c r="K32" s="23">
        <v>1000</v>
      </c>
      <c r="L32" s="23">
        <v>0</v>
      </c>
      <c r="M32" s="23">
        <v>0</v>
      </c>
      <c r="N32" s="23">
        <v>1000</v>
      </c>
      <c r="O32" s="23">
        <v>1000</v>
      </c>
      <c r="P32" s="23">
        <v>900</v>
      </c>
      <c r="Q32" s="23">
        <v>0</v>
      </c>
      <c r="R32" s="23">
        <v>0</v>
      </c>
      <c r="S32" s="23">
        <v>900</v>
      </c>
      <c r="T32" s="23">
        <v>900</v>
      </c>
      <c r="U32" s="21" t="s">
        <v>61</v>
      </c>
      <c r="V32" s="62" t="s">
        <v>1289</v>
      </c>
    </row>
    <row r="33" spans="1:22" ht="15">
      <c r="A33" s="3"/>
      <c r="B33" s="47" t="s">
        <v>767</v>
      </c>
      <c r="C33" s="56"/>
      <c r="D33" s="47"/>
      <c r="E33" s="13" t="s">
        <v>62</v>
      </c>
      <c r="F33" s="24">
        <v>69200</v>
      </c>
      <c r="G33" s="24">
        <v>0</v>
      </c>
      <c r="H33" s="24">
        <v>0</v>
      </c>
      <c r="I33" s="24">
        <v>69200</v>
      </c>
      <c r="J33" s="24">
        <v>69200</v>
      </c>
      <c r="K33" s="24">
        <v>65400</v>
      </c>
      <c r="L33" s="24">
        <v>0</v>
      </c>
      <c r="M33" s="24">
        <v>0</v>
      </c>
      <c r="N33" s="24">
        <v>65400</v>
      </c>
      <c r="O33" s="24">
        <v>65400</v>
      </c>
      <c r="P33" s="24">
        <v>71300</v>
      </c>
      <c r="Q33" s="24">
        <v>0</v>
      </c>
      <c r="R33" s="24">
        <v>0</v>
      </c>
      <c r="S33" s="24">
        <v>71300</v>
      </c>
      <c r="T33" s="24">
        <v>71300</v>
      </c>
      <c r="U33" s="13" t="s">
        <v>62</v>
      </c>
      <c r="V33" s="62" t="s">
        <v>1289</v>
      </c>
    </row>
    <row r="34" spans="1:22" ht="12.75">
      <c r="A34" s="65" t="s">
        <v>1288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</row>
    <row r="35" ht="12.75" hidden="1"/>
    <row r="36" ht="12.75" hidden="1"/>
  </sheetData>
  <mergeCells count="46">
    <mergeCell ref="D2:V2"/>
    <mergeCell ref="D1:V1"/>
    <mergeCell ref="A34:V34"/>
    <mergeCell ref="A8:U8"/>
    <mergeCell ref="U9:V9"/>
    <mergeCell ref="U10:V10"/>
    <mergeCell ref="U11:V11"/>
    <mergeCell ref="A1:C1"/>
    <mergeCell ref="A2:C2"/>
    <mergeCell ref="D3:E3"/>
    <mergeCell ref="F9:J9"/>
    <mergeCell ref="K9:O9"/>
    <mergeCell ref="A7:U7"/>
    <mergeCell ref="A6:B6"/>
    <mergeCell ref="A5:B5"/>
    <mergeCell ref="A4:B4"/>
    <mergeCell ref="A3:B3"/>
    <mergeCell ref="D6:V6"/>
    <mergeCell ref="D4:V4"/>
    <mergeCell ref="D5:V5"/>
    <mergeCell ref="F3:V3"/>
    <mergeCell ref="P9:T9"/>
    <mergeCell ref="B12:B2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B32:D32"/>
    <mergeCell ref="B33:D33"/>
    <mergeCell ref="B22:B3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</mergeCells>
  <dataValidations count="1">
    <dataValidation type="list" allowBlank="1" showInputMessage="1" showErrorMessage="1" sqref="C6">
      <formula1>'@lists'!$A$40:$B$40</formula1>
    </dataValidation>
  </dataValidations>
  <pageMargins left="0.7" right="0.7" top="0.75" bottom="0.75" header="0.3" footer="0.3"/>
  <pageSetup orientation="portrait"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  <pageSetUpPr fitToPage="1"/>
  </sheetPr>
  <dimension ref="A1:K35"/>
  <sheetViews>
    <sheetView rightToLeft="1" workbookViewId="0" topLeftCell="A1">
      <selection pane="topLeft" activeCell="A8" sqref="A8:J8"/>
    </sheetView>
  </sheetViews>
  <sheetFormatPr defaultColWidth="0" defaultRowHeight="12.75" zeroHeight="1"/>
  <cols>
    <col min="1" max="1" width="2.85714285714286" customWidth="1"/>
    <col min="2" max="2" width="11.7142857142857" customWidth="1"/>
    <col min="3" max="3" width="42.8571428571429" customWidth="1"/>
    <col min="4" max="4" width="8.28571428571429" customWidth="1"/>
    <col min="5" max="9" width="17.4285714285714" customWidth="1"/>
    <col min="10" max="10" width="8.28571428571429" customWidth="1"/>
    <col min="11" max="11" width="11.4285714285714" customWidth="1"/>
    <col min="12" max="16384" width="11.4285714285714" hidden="1"/>
  </cols>
  <sheetData>
    <row r="1" spans="1:11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</row>
    <row r="2" spans="1:11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</row>
    <row r="3" spans="1:11" ht="15">
      <c r="A3" s="43" t="s">
        <v>574</v>
      </c>
      <c r="B3" s="44"/>
      <c r="C3" s="15" t="s">
        <v>96</v>
      </c>
      <c r="D3" s="54" t="str">
        <f>IF(C3&lt;&gt;"",VLOOKUP(C3,'@Entities3'!A2:B81,2,0),"")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</row>
    <row r="4" spans="1:11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</row>
    <row r="5" spans="1:11" ht="14.1" customHeight="1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</row>
    <row r="6" spans="1:11" ht="15">
      <c r="A6" s="37" t="s">
        <v>968</v>
      </c>
      <c r="B6" s="38"/>
      <c r="C6" s="19" t="s">
        <v>104</v>
      </c>
      <c r="D6" s="63" t="s">
        <v>1289</v>
      </c>
      <c r="E6" s="64"/>
      <c r="F6" s="64"/>
      <c r="G6" s="64"/>
      <c r="H6" s="64"/>
      <c r="I6" s="64"/>
      <c r="J6" s="64"/>
      <c r="K6" s="64"/>
    </row>
    <row r="7" spans="1:11" ht="18" customHeight="1">
      <c r="A7" s="57" t="s">
        <v>105</v>
      </c>
      <c r="B7" s="57"/>
      <c r="C7" s="57"/>
      <c r="D7" s="57"/>
      <c r="E7" s="57"/>
      <c r="F7" s="57"/>
      <c r="G7" s="57"/>
      <c r="H7" s="57"/>
      <c r="I7" s="57"/>
      <c r="J7" s="57"/>
      <c r="K7" s="62" t="s">
        <v>1289</v>
      </c>
    </row>
    <row r="8" spans="1:11" ht="15">
      <c r="A8" s="52" t="s">
        <v>1293</v>
      </c>
      <c r="B8" s="52"/>
      <c r="C8" s="52"/>
      <c r="D8" s="52"/>
      <c r="E8" s="52"/>
      <c r="F8" s="52"/>
      <c r="G8" s="52"/>
      <c r="H8" s="52"/>
      <c r="I8" s="52"/>
      <c r="J8" s="52"/>
      <c r="K8" s="62" t="s">
        <v>1289</v>
      </c>
    </row>
    <row r="9" spans="1:11" ht="30" customHeight="1">
      <c r="A9" s="3"/>
      <c r="B9" s="3"/>
      <c r="C9" s="3"/>
      <c r="D9" s="3"/>
      <c r="E9" s="14" t="s">
        <v>1277</v>
      </c>
      <c r="F9" s="14" t="s">
        <v>1199</v>
      </c>
      <c r="G9" s="14" t="s">
        <v>977</v>
      </c>
      <c r="H9" s="14" t="s">
        <v>978</v>
      </c>
      <c r="I9" s="14" t="s">
        <v>1268</v>
      </c>
      <c r="J9" s="63" t="s">
        <v>1289</v>
      </c>
      <c r="K9" s="64"/>
    </row>
    <row r="10" spans="1:11" ht="15">
      <c r="A10" s="3"/>
      <c r="B10" s="3"/>
      <c r="C10" s="3"/>
      <c r="D10" s="3"/>
      <c r="E10" s="14" t="s">
        <v>572</v>
      </c>
      <c r="F10" s="14" t="s">
        <v>572</v>
      </c>
      <c r="G10" s="14" t="s">
        <v>572</v>
      </c>
      <c r="H10" s="14" t="s">
        <v>572</v>
      </c>
      <c r="I10" s="14" t="s">
        <v>879</v>
      </c>
      <c r="J10" s="63" t="s">
        <v>1289</v>
      </c>
      <c r="K10" s="64"/>
    </row>
    <row r="11" spans="1:11" ht="14.1" customHeight="1">
      <c r="A11" s="3"/>
      <c r="B11" s="3"/>
      <c r="C11" s="3"/>
      <c r="D11" s="3"/>
      <c r="E11" s="21" t="s">
        <v>26</v>
      </c>
      <c r="F11" s="21" t="s">
        <v>26</v>
      </c>
      <c r="G11" s="21" t="s">
        <v>56</v>
      </c>
      <c r="H11" s="21" t="s">
        <v>56</v>
      </c>
      <c r="I11" s="21" t="s">
        <v>56</v>
      </c>
      <c r="J11" s="63" t="s">
        <v>1289</v>
      </c>
      <c r="K11" s="64"/>
    </row>
    <row r="12" spans="1:11" ht="15">
      <c r="A12" s="3"/>
      <c r="B12" s="45" t="s">
        <v>677</v>
      </c>
      <c r="C12" s="45"/>
      <c r="D12" s="21" t="s">
        <v>26</v>
      </c>
      <c r="E12" s="23">
        <v>77300</v>
      </c>
      <c r="F12" s="23">
        <v>63000</v>
      </c>
      <c r="G12" s="23">
        <v>136000</v>
      </c>
      <c r="H12" s="23">
        <v>116000</v>
      </c>
      <c r="I12" s="23">
        <v>239000</v>
      </c>
      <c r="J12" s="21" t="s">
        <v>26</v>
      </c>
      <c r="K12" s="62" t="s">
        <v>1289</v>
      </c>
    </row>
    <row r="13" spans="1:11" ht="15">
      <c r="A13" s="3"/>
      <c r="B13" s="45" t="s">
        <v>664</v>
      </c>
      <c r="C13" s="45"/>
      <c r="D13" s="21" t="s">
        <v>56</v>
      </c>
      <c r="E13" s="23">
        <v>15500</v>
      </c>
      <c r="F13" s="23">
        <v>10600</v>
      </c>
      <c r="G13" s="23">
        <v>15400</v>
      </c>
      <c r="H13" s="23">
        <v>10300</v>
      </c>
      <c r="I13" s="23">
        <v>16900</v>
      </c>
      <c r="J13" s="21" t="s">
        <v>56</v>
      </c>
      <c r="K13" s="62" t="s">
        <v>1289</v>
      </c>
    </row>
    <row r="14" spans="1:11" ht="15">
      <c r="A14" s="3"/>
      <c r="B14" s="45" t="s">
        <v>681</v>
      </c>
      <c r="C14" s="45"/>
      <c r="D14" s="21" t="s">
        <v>75</v>
      </c>
      <c r="E14" s="23">
        <v>61800</v>
      </c>
      <c r="F14" s="23">
        <v>52400</v>
      </c>
      <c r="G14" s="23">
        <v>120600</v>
      </c>
      <c r="H14" s="23">
        <v>105700</v>
      </c>
      <c r="I14" s="23">
        <v>222100</v>
      </c>
      <c r="J14" s="21" t="s">
        <v>75</v>
      </c>
      <c r="K14" s="62" t="s">
        <v>1289</v>
      </c>
    </row>
    <row r="15" spans="1:11" ht="15">
      <c r="A15" s="3"/>
      <c r="B15" s="45" t="s">
        <v>662</v>
      </c>
      <c r="C15" s="45"/>
      <c r="D15" s="21" t="s">
        <v>89</v>
      </c>
      <c r="E15" s="23">
        <v>3700</v>
      </c>
      <c r="F15" s="23">
        <v>4100</v>
      </c>
      <c r="G15" s="23">
        <v>4700</v>
      </c>
      <c r="H15" s="23">
        <v>6600</v>
      </c>
      <c r="I15" s="23">
        <v>7000</v>
      </c>
      <c r="J15" s="21" t="s">
        <v>89</v>
      </c>
      <c r="K15" s="62" t="s">
        <v>1289</v>
      </c>
    </row>
    <row r="16" spans="1:11" ht="15">
      <c r="A16" s="3"/>
      <c r="B16" s="45" t="s">
        <v>682</v>
      </c>
      <c r="C16" s="45"/>
      <c r="D16" s="21" t="s">
        <v>97</v>
      </c>
      <c r="E16" s="23">
        <v>58100</v>
      </c>
      <c r="F16" s="23">
        <v>48300</v>
      </c>
      <c r="G16" s="23">
        <v>115900</v>
      </c>
      <c r="H16" s="23">
        <v>99100</v>
      </c>
      <c r="I16" s="23">
        <v>215100</v>
      </c>
      <c r="J16" s="21" t="s">
        <v>97</v>
      </c>
      <c r="K16" s="62" t="s">
        <v>1289</v>
      </c>
    </row>
    <row r="17" spans="1:11" ht="15">
      <c r="A17" s="3"/>
      <c r="B17" s="47" t="s">
        <v>685</v>
      </c>
      <c r="C17" s="11" t="s">
        <v>676</v>
      </c>
      <c r="D17" s="21" t="s">
        <v>102</v>
      </c>
      <c r="E17" s="23">
        <v>800</v>
      </c>
      <c r="F17" s="23">
        <v>-700</v>
      </c>
      <c r="G17" s="23">
        <v>1200</v>
      </c>
      <c r="H17" s="23">
        <v>200</v>
      </c>
      <c r="I17" s="23">
        <v>100</v>
      </c>
      <c r="J17" s="21" t="s">
        <v>102</v>
      </c>
      <c r="K17" s="62" t="s">
        <v>1289</v>
      </c>
    </row>
    <row r="18" spans="1:11" ht="15">
      <c r="A18" s="3"/>
      <c r="B18" s="48"/>
      <c r="C18" s="11" t="s">
        <v>1156</v>
      </c>
      <c r="D18" s="21" t="s">
        <v>203</v>
      </c>
      <c r="E18" s="23">
        <v>20100</v>
      </c>
      <c r="F18" s="23">
        <v>20300</v>
      </c>
      <c r="G18" s="23">
        <v>41000</v>
      </c>
      <c r="H18" s="23">
        <v>40000</v>
      </c>
      <c r="I18" s="23">
        <v>81000</v>
      </c>
      <c r="J18" s="21" t="s">
        <v>203</v>
      </c>
      <c r="K18" s="62" t="s">
        <v>1289</v>
      </c>
    </row>
    <row r="19" spans="1:11" ht="15">
      <c r="A19" s="3"/>
      <c r="B19" s="45"/>
      <c r="C19" s="11" t="s">
        <v>675</v>
      </c>
      <c r="D19" s="21" t="s">
        <v>204</v>
      </c>
      <c r="E19" s="23">
        <v>100</v>
      </c>
      <c r="F19" s="23">
        <v>100</v>
      </c>
      <c r="G19" s="23">
        <v>200</v>
      </c>
      <c r="H19" s="23">
        <v>200</v>
      </c>
      <c r="I19" s="23">
        <v>400</v>
      </c>
      <c r="J19" s="21" t="s">
        <v>204</v>
      </c>
      <c r="K19" s="62" t="s">
        <v>1289</v>
      </c>
    </row>
    <row r="20" spans="1:11" ht="15">
      <c r="A20" s="3"/>
      <c r="B20" s="45" t="s">
        <v>1119</v>
      </c>
      <c r="C20" s="45"/>
      <c r="D20" s="21" t="s">
        <v>232</v>
      </c>
      <c r="E20" s="23">
        <v>21000</v>
      </c>
      <c r="F20" s="23">
        <v>19700</v>
      </c>
      <c r="G20" s="23">
        <v>42400</v>
      </c>
      <c r="H20" s="23">
        <v>40400</v>
      </c>
      <c r="I20" s="23">
        <v>81500</v>
      </c>
      <c r="J20" s="21" t="s">
        <v>232</v>
      </c>
      <c r="K20" s="62" t="s">
        <v>1289</v>
      </c>
    </row>
    <row r="21" spans="1:11" ht="15">
      <c r="A21" s="3"/>
      <c r="B21" s="47" t="s">
        <v>667</v>
      </c>
      <c r="C21" s="11" t="s">
        <v>985</v>
      </c>
      <c r="D21" s="21" t="s">
        <v>27</v>
      </c>
      <c r="E21" s="23">
        <v>23900</v>
      </c>
      <c r="F21" s="23">
        <v>23900</v>
      </c>
      <c r="G21" s="23">
        <v>49900</v>
      </c>
      <c r="H21" s="23">
        <v>47400</v>
      </c>
      <c r="I21" s="23">
        <v>96500</v>
      </c>
      <c r="J21" s="21" t="s">
        <v>27</v>
      </c>
      <c r="K21" s="62" t="s">
        <v>1289</v>
      </c>
    </row>
    <row r="22" spans="1:11" ht="15">
      <c r="A22" s="3"/>
      <c r="B22" s="48"/>
      <c r="C22" s="11" t="s">
        <v>532</v>
      </c>
      <c r="D22" s="21" t="s">
        <v>34</v>
      </c>
      <c r="E22" s="23">
        <v>6800</v>
      </c>
      <c r="F22" s="23">
        <v>6400</v>
      </c>
      <c r="G22" s="23">
        <v>13800</v>
      </c>
      <c r="H22" s="23">
        <v>13100</v>
      </c>
      <c r="I22" s="23">
        <v>26700</v>
      </c>
      <c r="J22" s="21" t="s">
        <v>34</v>
      </c>
      <c r="K22" s="62" t="s">
        <v>1289</v>
      </c>
    </row>
    <row r="23" spans="1:11" ht="30">
      <c r="A23" s="3"/>
      <c r="B23" s="48"/>
      <c r="C23" s="11" t="s">
        <v>697</v>
      </c>
      <c r="D23" s="21" t="s">
        <v>38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1" t="s">
        <v>38</v>
      </c>
      <c r="K23" s="62" t="s">
        <v>1289</v>
      </c>
    </row>
    <row r="24" spans="1:11" ht="15">
      <c r="A24" s="3"/>
      <c r="B24" s="48"/>
      <c r="C24" s="11" t="s">
        <v>661</v>
      </c>
      <c r="D24" s="21" t="s">
        <v>45</v>
      </c>
      <c r="E24" s="23">
        <v>17700</v>
      </c>
      <c r="F24" s="23">
        <v>14500</v>
      </c>
      <c r="G24" s="23">
        <v>35000</v>
      </c>
      <c r="H24" s="23">
        <v>30200</v>
      </c>
      <c r="I24" s="23">
        <v>63800</v>
      </c>
      <c r="J24" s="21" t="s">
        <v>45</v>
      </c>
      <c r="K24" s="62" t="s">
        <v>1289</v>
      </c>
    </row>
    <row r="25" spans="1:11" ht="15">
      <c r="A25" s="3"/>
      <c r="B25" s="45"/>
      <c r="C25" s="11" t="s">
        <v>1089</v>
      </c>
      <c r="D25" s="21" t="s">
        <v>48</v>
      </c>
      <c r="E25" s="23">
        <v>48400</v>
      </c>
      <c r="F25" s="23">
        <v>44800</v>
      </c>
      <c r="G25" s="23">
        <v>98700</v>
      </c>
      <c r="H25" s="23">
        <v>90700</v>
      </c>
      <c r="I25" s="23">
        <v>187000</v>
      </c>
      <c r="J25" s="21" t="s">
        <v>48</v>
      </c>
      <c r="K25" s="62" t="s">
        <v>1289</v>
      </c>
    </row>
    <row r="26" spans="1:11" ht="15">
      <c r="A26" s="3"/>
      <c r="B26" s="45" t="s">
        <v>1212</v>
      </c>
      <c r="C26" s="45"/>
      <c r="D26" s="21" t="s">
        <v>50</v>
      </c>
      <c r="E26" s="23">
        <v>30700</v>
      </c>
      <c r="F26" s="23">
        <v>23200</v>
      </c>
      <c r="G26" s="23">
        <v>59600</v>
      </c>
      <c r="H26" s="23">
        <v>48800</v>
      </c>
      <c r="I26" s="23">
        <v>109600</v>
      </c>
      <c r="J26" s="21" t="s">
        <v>50</v>
      </c>
      <c r="K26" s="62" t="s">
        <v>1289</v>
      </c>
    </row>
    <row r="27" spans="1:11" ht="15">
      <c r="A27" s="3"/>
      <c r="B27" s="45" t="s">
        <v>722</v>
      </c>
      <c r="C27" s="45"/>
      <c r="D27" s="21" t="s">
        <v>51</v>
      </c>
      <c r="E27" s="23">
        <v>12100</v>
      </c>
      <c r="F27" s="23">
        <v>8400</v>
      </c>
      <c r="G27" s="23">
        <v>22400</v>
      </c>
      <c r="H27" s="23">
        <v>18000</v>
      </c>
      <c r="I27" s="23">
        <v>40700</v>
      </c>
      <c r="J27" s="21" t="s">
        <v>51</v>
      </c>
      <c r="K27" s="62" t="s">
        <v>1289</v>
      </c>
    </row>
    <row r="28" spans="1:11" ht="15">
      <c r="A28" s="3"/>
      <c r="B28" s="45" t="s">
        <v>1210</v>
      </c>
      <c r="C28" s="45"/>
      <c r="D28" s="21" t="s">
        <v>52</v>
      </c>
      <c r="E28" s="23">
        <v>18600</v>
      </c>
      <c r="F28" s="23">
        <v>14800</v>
      </c>
      <c r="G28" s="23">
        <v>37200</v>
      </c>
      <c r="H28" s="23">
        <v>30800</v>
      </c>
      <c r="I28" s="23">
        <v>68900</v>
      </c>
      <c r="J28" s="21" t="s">
        <v>52</v>
      </c>
      <c r="K28" s="62" t="s">
        <v>1289</v>
      </c>
    </row>
    <row r="29" spans="1:11" ht="15">
      <c r="A29" s="3"/>
      <c r="B29" s="45" t="s">
        <v>789</v>
      </c>
      <c r="C29" s="45"/>
      <c r="D29" s="21" t="s">
        <v>54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1" t="s">
        <v>54</v>
      </c>
      <c r="K29" s="62" t="s">
        <v>1289</v>
      </c>
    </row>
    <row r="30" spans="1:11" ht="15">
      <c r="A30" s="3"/>
      <c r="B30" s="47" t="s">
        <v>1216</v>
      </c>
      <c r="C30" s="11" t="s">
        <v>870</v>
      </c>
      <c r="D30" s="21" t="s">
        <v>55</v>
      </c>
      <c r="E30" s="23">
        <v>18600</v>
      </c>
      <c r="F30" s="23">
        <v>14800</v>
      </c>
      <c r="G30" s="23">
        <v>37200</v>
      </c>
      <c r="H30" s="23">
        <v>30800</v>
      </c>
      <c r="I30" s="23">
        <v>68900</v>
      </c>
      <c r="J30" s="21" t="s">
        <v>55</v>
      </c>
      <c r="K30" s="62" t="s">
        <v>1289</v>
      </c>
    </row>
    <row r="31" spans="1:11" ht="15">
      <c r="A31" s="3"/>
      <c r="B31" s="48"/>
      <c r="C31" s="11" t="s">
        <v>688</v>
      </c>
      <c r="D31" s="21" t="s">
        <v>57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1" t="s">
        <v>57</v>
      </c>
      <c r="K31" s="62" t="s">
        <v>1289</v>
      </c>
    </row>
    <row r="32" spans="1:11" ht="15">
      <c r="A32" s="3"/>
      <c r="B32" s="45"/>
      <c r="C32" s="11" t="s">
        <v>689</v>
      </c>
      <c r="D32" s="21" t="s">
        <v>61</v>
      </c>
      <c r="E32" s="23">
        <v>18600</v>
      </c>
      <c r="F32" s="23">
        <v>14800</v>
      </c>
      <c r="G32" s="23">
        <v>37200</v>
      </c>
      <c r="H32" s="23">
        <v>30800</v>
      </c>
      <c r="I32" s="23">
        <v>68900</v>
      </c>
      <c r="J32" s="21" t="s">
        <v>61</v>
      </c>
      <c r="K32" s="62" t="s">
        <v>1289</v>
      </c>
    </row>
    <row r="33" spans="1:11" ht="15">
      <c r="A33" s="3"/>
      <c r="B33" s="45" t="s">
        <v>1205</v>
      </c>
      <c r="C33" s="45"/>
      <c r="D33" s="21" t="s">
        <v>62</v>
      </c>
      <c r="E33" s="23">
        <v>0.12</v>
      </c>
      <c r="F33" s="23">
        <v>0.10</v>
      </c>
      <c r="G33" s="23">
        <v>0.24</v>
      </c>
      <c r="H33" s="23">
        <v>0.21</v>
      </c>
      <c r="I33" s="23">
        <v>0.46</v>
      </c>
      <c r="J33" s="21" t="s">
        <v>62</v>
      </c>
      <c r="K33" s="62" t="s">
        <v>1289</v>
      </c>
    </row>
    <row r="34" spans="1:11" ht="15">
      <c r="A34" s="3"/>
      <c r="B34" s="47" t="s">
        <v>1214</v>
      </c>
      <c r="C34" s="47"/>
      <c r="D34" s="13" t="s">
        <v>64</v>
      </c>
      <c r="E34" s="24">
        <v>0.12</v>
      </c>
      <c r="F34" s="24">
        <v>0.10</v>
      </c>
      <c r="G34" s="24">
        <v>0.24</v>
      </c>
      <c r="H34" s="24">
        <v>0.21</v>
      </c>
      <c r="I34" s="24">
        <v>0.46</v>
      </c>
      <c r="J34" s="13" t="s">
        <v>64</v>
      </c>
      <c r="K34" s="62" t="s">
        <v>1289</v>
      </c>
    </row>
    <row r="35" spans="1:11" ht="12.75">
      <c r="A35" s="65" t="s">
        <v>1288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ht="12.75" hidden="1"/>
    <row r="37" ht="12.75" hidden="1"/>
  </sheetData>
  <mergeCells count="34">
    <mergeCell ref="A35:K35"/>
    <mergeCell ref="A8:J8"/>
    <mergeCell ref="A7:J7"/>
    <mergeCell ref="J9:K9"/>
    <mergeCell ref="J10:K10"/>
    <mergeCell ref="J11:K11"/>
    <mergeCell ref="A1:C1"/>
    <mergeCell ref="A2:C2"/>
    <mergeCell ref="D3:E3"/>
    <mergeCell ref="B12:C12"/>
    <mergeCell ref="A4:B4"/>
    <mergeCell ref="A3:B3"/>
    <mergeCell ref="A5:B5"/>
    <mergeCell ref="A6:B6"/>
    <mergeCell ref="D1:K1"/>
    <mergeCell ref="D2:K2"/>
    <mergeCell ref="F3:K3"/>
    <mergeCell ref="D4:K4"/>
    <mergeCell ref="D5:K5"/>
    <mergeCell ref="D6:K6"/>
    <mergeCell ref="B13:C13"/>
    <mergeCell ref="B14:C14"/>
    <mergeCell ref="B15:C15"/>
    <mergeCell ref="B16:C16"/>
    <mergeCell ref="B17:B19"/>
    <mergeCell ref="B29:C29"/>
    <mergeCell ref="B30:B32"/>
    <mergeCell ref="B33:C33"/>
    <mergeCell ref="B34:C34"/>
    <mergeCell ref="B20:C20"/>
    <mergeCell ref="B21:B25"/>
    <mergeCell ref="B26:C26"/>
    <mergeCell ref="B27:C27"/>
    <mergeCell ref="B28:C28"/>
  </mergeCells>
  <dataValidations count="1">
    <dataValidation type="list" allowBlank="1" showInputMessage="1" showErrorMessage="1" sqref="C6">
      <formula1>'@lists'!$A$5:$B$5</formula1>
    </dataValidation>
  </dataValidations>
  <pageMargins left="0.31" right="0.2" top="0.48" bottom="0.56" header="0.31496062992126" footer="0.31496062992126"/>
  <pageSetup orientation="landscape" paperSize="9" scale="90" r:id="rId1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Y56"/>
  <sheetViews>
    <sheetView rightToLeft="1" zoomScale="55" zoomScaleNormal="55" workbookViewId="0" topLeftCell="A1">
      <selection pane="topLeft" activeCell="A8" sqref="A8:X8"/>
    </sheetView>
  </sheetViews>
  <sheetFormatPr defaultColWidth="0" defaultRowHeight="12.75" zeroHeight="1"/>
  <cols>
    <col min="1" max="3" width="13.5714285714286" customWidth="1"/>
    <col min="4" max="4" width="32.8571428571429" customWidth="1"/>
    <col min="5" max="5" width="8.28571428571429" customWidth="1"/>
    <col min="6" max="23" width="16.2857142857143" customWidth="1"/>
    <col min="24" max="24" width="8.28571428571429" customWidth="1"/>
    <col min="25" max="25" width="11.4285714285714" customWidth="1"/>
    <col min="26" max="16384" width="11.4285714285714" hidden="1"/>
  </cols>
  <sheetData>
    <row r="1" spans="1:25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15">
      <c r="A3" s="43" t="s">
        <v>574</v>
      </c>
      <c r="B3" s="44"/>
      <c r="C3" s="15" t="s">
        <v>96</v>
      </c>
      <c r="D3" s="54" t="str">
        <f>IF(C3&lt;&gt;"",VLOOKUP(C3,'@Entities39'!A2:B81,2,0),"")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1:25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ht="15">
      <c r="A6" s="37" t="s">
        <v>968</v>
      </c>
      <c r="B6" s="38"/>
      <c r="C6" s="19" t="s">
        <v>181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</row>
    <row r="7" spans="1:25" ht="33" customHeight="1">
      <c r="A7" s="57" t="s">
        <v>182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62" t="s">
        <v>1289</v>
      </c>
    </row>
    <row r="8" spans="1:25" ht="15">
      <c r="A8" s="52" t="s">
        <v>1329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62" t="s">
        <v>1289</v>
      </c>
    </row>
    <row r="9" spans="1:25" ht="15">
      <c r="A9" s="3"/>
      <c r="B9" s="3"/>
      <c r="C9" s="3"/>
      <c r="D9" s="3"/>
      <c r="E9" s="3"/>
      <c r="F9" s="51" t="s">
        <v>1277</v>
      </c>
      <c r="G9" s="46"/>
      <c r="H9" s="46"/>
      <c r="I9" s="46"/>
      <c r="J9" s="46"/>
      <c r="K9" s="51"/>
      <c r="L9" s="51" t="s">
        <v>1199</v>
      </c>
      <c r="M9" s="46"/>
      <c r="N9" s="46"/>
      <c r="O9" s="46"/>
      <c r="P9" s="46"/>
      <c r="Q9" s="51"/>
      <c r="R9" s="51" t="s">
        <v>1268</v>
      </c>
      <c r="S9" s="46"/>
      <c r="T9" s="46"/>
      <c r="U9" s="46"/>
      <c r="V9" s="46"/>
      <c r="W9" s="51"/>
      <c r="X9" s="63" t="s">
        <v>1289</v>
      </c>
      <c r="Y9" s="64"/>
    </row>
    <row r="10" spans="1:25" ht="30.95" customHeight="1">
      <c r="A10" s="3"/>
      <c r="B10" s="3"/>
      <c r="C10" s="3"/>
      <c r="D10" s="3"/>
      <c r="E10" s="3"/>
      <c r="F10" s="14" t="s">
        <v>940</v>
      </c>
      <c r="G10" s="14" t="s">
        <v>1016</v>
      </c>
      <c r="H10" s="14" t="s">
        <v>1015</v>
      </c>
      <c r="I10" s="14" t="s">
        <v>735</v>
      </c>
      <c r="J10" s="14" t="s">
        <v>1109</v>
      </c>
      <c r="K10" s="14" t="s">
        <v>14</v>
      </c>
      <c r="L10" s="14" t="s">
        <v>940</v>
      </c>
      <c r="M10" s="14" t="s">
        <v>1016</v>
      </c>
      <c r="N10" s="14" t="s">
        <v>1015</v>
      </c>
      <c r="O10" s="14" t="s">
        <v>735</v>
      </c>
      <c r="P10" s="14" t="s">
        <v>1109</v>
      </c>
      <c r="Q10" s="14" t="s">
        <v>14</v>
      </c>
      <c r="R10" s="14" t="s">
        <v>940</v>
      </c>
      <c r="S10" s="14" t="s">
        <v>1016</v>
      </c>
      <c r="T10" s="14" t="s">
        <v>1015</v>
      </c>
      <c r="U10" s="14" t="s">
        <v>735</v>
      </c>
      <c r="V10" s="14" t="s">
        <v>1109</v>
      </c>
      <c r="W10" s="14" t="s">
        <v>14</v>
      </c>
      <c r="X10" s="63" t="s">
        <v>1289</v>
      </c>
      <c r="Y10" s="64"/>
    </row>
    <row r="11" spans="1:25" ht="15">
      <c r="A11" s="3"/>
      <c r="B11" s="3"/>
      <c r="C11" s="3"/>
      <c r="D11" s="3"/>
      <c r="E11" s="3"/>
      <c r="F11" s="21" t="s">
        <v>26</v>
      </c>
      <c r="G11" s="21" t="s">
        <v>56</v>
      </c>
      <c r="H11" s="21" t="s">
        <v>75</v>
      </c>
      <c r="I11" s="21" t="s">
        <v>89</v>
      </c>
      <c r="J11" s="21" t="s">
        <v>97</v>
      </c>
      <c r="K11" s="21" t="s">
        <v>102</v>
      </c>
      <c r="L11" s="21" t="s">
        <v>26</v>
      </c>
      <c r="M11" s="21" t="s">
        <v>56</v>
      </c>
      <c r="N11" s="21" t="s">
        <v>75</v>
      </c>
      <c r="O11" s="21" t="s">
        <v>89</v>
      </c>
      <c r="P11" s="21" t="s">
        <v>97</v>
      </c>
      <c r="Q11" s="21" t="s">
        <v>102</v>
      </c>
      <c r="R11" s="21" t="s">
        <v>26</v>
      </c>
      <c r="S11" s="21" t="s">
        <v>56</v>
      </c>
      <c r="T11" s="21" t="s">
        <v>75</v>
      </c>
      <c r="U11" s="21" t="s">
        <v>89</v>
      </c>
      <c r="V11" s="21" t="s">
        <v>97</v>
      </c>
      <c r="W11" s="21" t="s">
        <v>102</v>
      </c>
      <c r="X11" s="63" t="s">
        <v>1289</v>
      </c>
      <c r="Y11" s="64"/>
    </row>
    <row r="12" spans="1:25" ht="15">
      <c r="A12" s="3"/>
      <c r="B12" s="47" t="s">
        <v>511</v>
      </c>
      <c r="C12" s="47" t="s">
        <v>521</v>
      </c>
      <c r="D12" s="11" t="s">
        <v>1265</v>
      </c>
      <c r="E12" s="21" t="s">
        <v>26</v>
      </c>
      <c r="F12" s="23">
        <v>329900</v>
      </c>
      <c r="G12" s="23">
        <v>123300</v>
      </c>
      <c r="H12" s="23">
        <v>0</v>
      </c>
      <c r="I12" s="25"/>
      <c r="J12" s="23">
        <v>453200</v>
      </c>
      <c r="K12" s="25"/>
      <c r="L12" s="23">
        <v>565900</v>
      </c>
      <c r="M12" s="23">
        <v>118400</v>
      </c>
      <c r="N12" s="23">
        <v>0</v>
      </c>
      <c r="O12" s="25"/>
      <c r="P12" s="23">
        <v>684300</v>
      </c>
      <c r="Q12" s="25"/>
      <c r="R12" s="23">
        <v>493300</v>
      </c>
      <c r="S12" s="23">
        <v>132500</v>
      </c>
      <c r="T12" s="23">
        <v>0</v>
      </c>
      <c r="U12" s="25"/>
      <c r="V12" s="23">
        <v>625800</v>
      </c>
      <c r="W12" s="25"/>
      <c r="X12" s="21" t="s">
        <v>26</v>
      </c>
      <c r="Y12" s="62" t="s">
        <v>1289</v>
      </c>
    </row>
    <row r="13" spans="1:25" ht="15">
      <c r="A13" s="3"/>
      <c r="B13" s="48"/>
      <c r="C13" s="48"/>
      <c r="D13" s="11" t="s">
        <v>1264</v>
      </c>
      <c r="E13" s="21" t="s">
        <v>56</v>
      </c>
      <c r="F13" s="23">
        <v>0</v>
      </c>
      <c r="G13" s="23">
        <v>0</v>
      </c>
      <c r="H13" s="23">
        <v>0</v>
      </c>
      <c r="I13" s="25"/>
      <c r="J13" s="23">
        <v>0</v>
      </c>
      <c r="K13" s="25"/>
      <c r="L13" s="23">
        <v>0</v>
      </c>
      <c r="M13" s="23">
        <v>0</v>
      </c>
      <c r="N13" s="23">
        <v>0</v>
      </c>
      <c r="O13" s="25"/>
      <c r="P13" s="23">
        <v>0</v>
      </c>
      <c r="Q13" s="25"/>
      <c r="R13" s="23">
        <v>0</v>
      </c>
      <c r="S13" s="23">
        <v>0</v>
      </c>
      <c r="T13" s="23">
        <v>0</v>
      </c>
      <c r="U13" s="25"/>
      <c r="V13" s="23">
        <v>0</v>
      </c>
      <c r="W13" s="25"/>
      <c r="X13" s="21" t="s">
        <v>56</v>
      </c>
      <c r="Y13" s="62" t="s">
        <v>1289</v>
      </c>
    </row>
    <row r="14" spans="1:25" ht="15">
      <c r="A14" s="3"/>
      <c r="B14" s="48"/>
      <c r="C14" s="48"/>
      <c r="D14" s="11" t="s">
        <v>1262</v>
      </c>
      <c r="E14" s="21" t="s">
        <v>75</v>
      </c>
      <c r="F14" s="23">
        <v>5500</v>
      </c>
      <c r="G14" s="23">
        <v>0</v>
      </c>
      <c r="H14" s="23">
        <v>0</v>
      </c>
      <c r="I14" s="25"/>
      <c r="J14" s="23">
        <v>5500</v>
      </c>
      <c r="K14" s="25"/>
      <c r="L14" s="23">
        <v>10800</v>
      </c>
      <c r="M14" s="23">
        <v>0</v>
      </c>
      <c r="N14" s="23">
        <v>0</v>
      </c>
      <c r="O14" s="25"/>
      <c r="P14" s="23">
        <v>10800</v>
      </c>
      <c r="Q14" s="25"/>
      <c r="R14" s="23">
        <v>10100</v>
      </c>
      <c r="S14" s="23">
        <v>0</v>
      </c>
      <c r="T14" s="23">
        <v>0</v>
      </c>
      <c r="U14" s="25"/>
      <c r="V14" s="23">
        <v>10100</v>
      </c>
      <c r="W14" s="25"/>
      <c r="X14" s="21" t="s">
        <v>75</v>
      </c>
      <c r="Y14" s="62" t="s">
        <v>1289</v>
      </c>
    </row>
    <row r="15" spans="1:25" ht="15">
      <c r="A15" s="3"/>
      <c r="B15" s="48"/>
      <c r="C15" s="48"/>
      <c r="D15" s="11" t="s">
        <v>1263</v>
      </c>
      <c r="E15" s="21" t="s">
        <v>89</v>
      </c>
      <c r="F15" s="23">
        <v>0</v>
      </c>
      <c r="G15" s="23">
        <v>0</v>
      </c>
      <c r="H15" s="23">
        <v>0</v>
      </c>
      <c r="I15" s="25"/>
      <c r="J15" s="23">
        <v>0</v>
      </c>
      <c r="K15" s="25"/>
      <c r="L15" s="23">
        <v>0</v>
      </c>
      <c r="M15" s="23">
        <v>0</v>
      </c>
      <c r="N15" s="23">
        <v>0</v>
      </c>
      <c r="O15" s="25"/>
      <c r="P15" s="23">
        <v>0</v>
      </c>
      <c r="Q15" s="25"/>
      <c r="R15" s="23">
        <v>0</v>
      </c>
      <c r="S15" s="23">
        <v>0</v>
      </c>
      <c r="T15" s="23">
        <v>0</v>
      </c>
      <c r="U15" s="25"/>
      <c r="V15" s="23">
        <v>0</v>
      </c>
      <c r="W15" s="25"/>
      <c r="X15" s="21" t="s">
        <v>89</v>
      </c>
      <c r="Y15" s="62" t="s">
        <v>1289</v>
      </c>
    </row>
    <row r="16" spans="1:25" ht="15">
      <c r="A16" s="3"/>
      <c r="B16" s="48"/>
      <c r="C16" s="48"/>
      <c r="D16" s="11" t="s">
        <v>880</v>
      </c>
      <c r="E16" s="21" t="s">
        <v>97</v>
      </c>
      <c r="F16" s="23">
        <v>0</v>
      </c>
      <c r="G16" s="23">
        <v>0</v>
      </c>
      <c r="H16" s="23">
        <v>0</v>
      </c>
      <c r="I16" s="25"/>
      <c r="J16" s="23">
        <v>0</v>
      </c>
      <c r="K16" s="25"/>
      <c r="L16" s="23">
        <v>0</v>
      </c>
      <c r="M16" s="23">
        <v>0</v>
      </c>
      <c r="N16" s="23">
        <v>0</v>
      </c>
      <c r="O16" s="25"/>
      <c r="P16" s="23">
        <v>0</v>
      </c>
      <c r="Q16" s="25"/>
      <c r="R16" s="23">
        <v>0</v>
      </c>
      <c r="S16" s="23">
        <v>0</v>
      </c>
      <c r="T16" s="23">
        <v>0</v>
      </c>
      <c r="U16" s="25"/>
      <c r="V16" s="23">
        <v>0</v>
      </c>
      <c r="W16" s="25"/>
      <c r="X16" s="21" t="s">
        <v>97</v>
      </c>
      <c r="Y16" s="62" t="s">
        <v>1289</v>
      </c>
    </row>
    <row r="17" spans="1:25" ht="15">
      <c r="A17" s="3"/>
      <c r="B17" s="48"/>
      <c r="C17" s="48"/>
      <c r="D17" s="11" t="s">
        <v>1257</v>
      </c>
      <c r="E17" s="21" t="s">
        <v>102</v>
      </c>
      <c r="F17" s="23">
        <v>600</v>
      </c>
      <c r="G17" s="23">
        <v>0</v>
      </c>
      <c r="H17" s="23">
        <v>0</v>
      </c>
      <c r="I17" s="25"/>
      <c r="J17" s="23">
        <v>600</v>
      </c>
      <c r="K17" s="25"/>
      <c r="L17" s="23">
        <v>0</v>
      </c>
      <c r="M17" s="23">
        <v>900</v>
      </c>
      <c r="N17" s="23">
        <v>0</v>
      </c>
      <c r="O17" s="25"/>
      <c r="P17" s="23">
        <v>900</v>
      </c>
      <c r="Q17" s="25"/>
      <c r="R17" s="23">
        <v>0</v>
      </c>
      <c r="S17" s="23">
        <v>700</v>
      </c>
      <c r="T17" s="23">
        <v>0</v>
      </c>
      <c r="U17" s="25"/>
      <c r="V17" s="23">
        <v>700</v>
      </c>
      <c r="W17" s="25"/>
      <c r="X17" s="21" t="s">
        <v>102</v>
      </c>
      <c r="Y17" s="62" t="s">
        <v>1289</v>
      </c>
    </row>
    <row r="18" spans="1:25" ht="15">
      <c r="A18" s="3"/>
      <c r="B18" s="48"/>
      <c r="C18" s="48"/>
      <c r="D18" s="11" t="s">
        <v>1258</v>
      </c>
      <c r="E18" s="21" t="s">
        <v>203</v>
      </c>
      <c r="F18" s="23">
        <v>0</v>
      </c>
      <c r="G18" s="23">
        <v>0</v>
      </c>
      <c r="H18" s="23">
        <v>0</v>
      </c>
      <c r="I18" s="25"/>
      <c r="J18" s="23">
        <v>0</v>
      </c>
      <c r="K18" s="25"/>
      <c r="L18" s="23">
        <v>0</v>
      </c>
      <c r="M18" s="23">
        <v>0</v>
      </c>
      <c r="N18" s="23">
        <v>0</v>
      </c>
      <c r="O18" s="25"/>
      <c r="P18" s="23">
        <v>0</v>
      </c>
      <c r="Q18" s="25"/>
      <c r="R18" s="23">
        <v>0</v>
      </c>
      <c r="S18" s="23">
        <v>0</v>
      </c>
      <c r="T18" s="23">
        <v>0</v>
      </c>
      <c r="U18" s="25"/>
      <c r="V18" s="23">
        <v>0</v>
      </c>
      <c r="W18" s="25"/>
      <c r="X18" s="21" t="s">
        <v>203</v>
      </c>
      <c r="Y18" s="62" t="s">
        <v>1289</v>
      </c>
    </row>
    <row r="19" spans="1:25" ht="15">
      <c r="A19" s="3"/>
      <c r="B19" s="48"/>
      <c r="C19" s="48"/>
      <c r="D19" s="11" t="s">
        <v>958</v>
      </c>
      <c r="E19" s="21" t="s">
        <v>204</v>
      </c>
      <c r="F19" s="23"/>
      <c r="G19" s="23">
        <v>0</v>
      </c>
      <c r="H19" s="23">
        <v>0</v>
      </c>
      <c r="I19" s="25"/>
      <c r="J19" s="23">
        <v>0</v>
      </c>
      <c r="K19" s="25"/>
      <c r="L19" s="23">
        <v>0</v>
      </c>
      <c r="M19" s="23">
        <v>0</v>
      </c>
      <c r="N19" s="23">
        <v>0</v>
      </c>
      <c r="O19" s="25"/>
      <c r="P19" s="23">
        <v>0</v>
      </c>
      <c r="Q19" s="25"/>
      <c r="R19" s="23">
        <v>0</v>
      </c>
      <c r="S19" s="23">
        <v>0</v>
      </c>
      <c r="T19" s="23">
        <v>0</v>
      </c>
      <c r="U19" s="25"/>
      <c r="V19" s="23">
        <v>0</v>
      </c>
      <c r="W19" s="25"/>
      <c r="X19" s="21" t="s">
        <v>204</v>
      </c>
      <c r="Y19" s="62" t="s">
        <v>1289</v>
      </c>
    </row>
    <row r="20" spans="1:25" ht="15">
      <c r="A20" s="3"/>
      <c r="B20" s="48"/>
      <c r="C20" s="48"/>
      <c r="D20" s="11" t="s">
        <v>534</v>
      </c>
      <c r="E20" s="21" t="s">
        <v>232</v>
      </c>
      <c r="F20" s="23">
        <v>336000</v>
      </c>
      <c r="G20" s="23">
        <v>123300</v>
      </c>
      <c r="H20" s="23">
        <v>0</v>
      </c>
      <c r="I20" s="25"/>
      <c r="J20" s="23">
        <v>459300</v>
      </c>
      <c r="K20" s="25"/>
      <c r="L20" s="23">
        <v>576700</v>
      </c>
      <c r="M20" s="23">
        <v>119300</v>
      </c>
      <c r="N20" s="23">
        <v>0</v>
      </c>
      <c r="O20" s="25"/>
      <c r="P20" s="23">
        <v>696000</v>
      </c>
      <c r="Q20" s="25"/>
      <c r="R20" s="23">
        <v>503400</v>
      </c>
      <c r="S20" s="23">
        <v>133200</v>
      </c>
      <c r="T20" s="23">
        <v>0</v>
      </c>
      <c r="U20" s="25"/>
      <c r="V20" s="23">
        <v>636600</v>
      </c>
      <c r="W20" s="25"/>
      <c r="X20" s="21" t="s">
        <v>232</v>
      </c>
      <c r="Y20" s="62" t="s">
        <v>1289</v>
      </c>
    </row>
    <row r="21" spans="1:25" ht="15">
      <c r="A21" s="3"/>
      <c r="B21" s="48"/>
      <c r="C21" s="45"/>
      <c r="D21" s="11" t="s">
        <v>1044</v>
      </c>
      <c r="E21" s="21" t="s">
        <v>27</v>
      </c>
      <c r="F21" s="23">
        <v>336000</v>
      </c>
      <c r="G21" s="23">
        <v>123300</v>
      </c>
      <c r="H21" s="23">
        <v>0</v>
      </c>
      <c r="I21" s="25"/>
      <c r="J21" s="23">
        <v>459300</v>
      </c>
      <c r="K21" s="25"/>
      <c r="L21" s="23">
        <v>576700</v>
      </c>
      <c r="M21" s="23">
        <v>119300</v>
      </c>
      <c r="N21" s="23">
        <v>0</v>
      </c>
      <c r="O21" s="25"/>
      <c r="P21" s="23">
        <v>696000</v>
      </c>
      <c r="Q21" s="25"/>
      <c r="R21" s="23">
        <v>503400</v>
      </c>
      <c r="S21" s="23">
        <v>133200</v>
      </c>
      <c r="T21" s="23">
        <v>0</v>
      </c>
      <c r="U21" s="25"/>
      <c r="V21" s="23">
        <v>636600</v>
      </c>
      <c r="W21" s="25"/>
      <c r="X21" s="21" t="s">
        <v>27</v>
      </c>
      <c r="Y21" s="62" t="s">
        <v>1289</v>
      </c>
    </row>
    <row r="22" spans="1:25" ht="15">
      <c r="A22" s="3"/>
      <c r="B22" s="48"/>
      <c r="C22" s="47" t="s">
        <v>990</v>
      </c>
      <c r="D22" s="11" t="s">
        <v>1265</v>
      </c>
      <c r="E22" s="21" t="s">
        <v>34</v>
      </c>
      <c r="F22" s="23">
        <v>0</v>
      </c>
      <c r="G22" s="23">
        <v>0</v>
      </c>
      <c r="H22" s="23">
        <v>0</v>
      </c>
      <c r="I22" s="25"/>
      <c r="J22" s="23">
        <v>0</v>
      </c>
      <c r="K22" s="25"/>
      <c r="L22" s="23">
        <v>0</v>
      </c>
      <c r="M22" s="23">
        <v>0</v>
      </c>
      <c r="N22" s="23">
        <v>0</v>
      </c>
      <c r="O22" s="25"/>
      <c r="P22" s="23">
        <v>0</v>
      </c>
      <c r="Q22" s="25"/>
      <c r="R22" s="23">
        <v>0</v>
      </c>
      <c r="S22" s="23">
        <v>0</v>
      </c>
      <c r="T22" s="23">
        <v>0</v>
      </c>
      <c r="U22" s="25"/>
      <c r="V22" s="23">
        <v>0</v>
      </c>
      <c r="W22" s="25"/>
      <c r="X22" s="21" t="s">
        <v>34</v>
      </c>
      <c r="Y22" s="62" t="s">
        <v>1289</v>
      </c>
    </row>
    <row r="23" spans="1:25" ht="15">
      <c r="A23" s="3"/>
      <c r="B23" s="48"/>
      <c r="C23" s="48"/>
      <c r="D23" s="11" t="s">
        <v>1264</v>
      </c>
      <c r="E23" s="21" t="s">
        <v>38</v>
      </c>
      <c r="F23" s="23">
        <v>0</v>
      </c>
      <c r="G23" s="23">
        <v>0</v>
      </c>
      <c r="H23" s="23">
        <v>0</v>
      </c>
      <c r="I23" s="25"/>
      <c r="J23" s="23">
        <v>0</v>
      </c>
      <c r="K23" s="25"/>
      <c r="L23" s="23">
        <v>0</v>
      </c>
      <c r="M23" s="23">
        <v>0</v>
      </c>
      <c r="N23" s="23">
        <v>0</v>
      </c>
      <c r="O23" s="25"/>
      <c r="P23" s="23">
        <v>0</v>
      </c>
      <c r="Q23" s="25"/>
      <c r="R23" s="23">
        <v>0</v>
      </c>
      <c r="S23" s="23">
        <v>0</v>
      </c>
      <c r="T23" s="23">
        <v>0</v>
      </c>
      <c r="U23" s="25"/>
      <c r="V23" s="23">
        <v>0</v>
      </c>
      <c r="W23" s="25"/>
      <c r="X23" s="21" t="s">
        <v>38</v>
      </c>
      <c r="Y23" s="62" t="s">
        <v>1289</v>
      </c>
    </row>
    <row r="24" spans="1:25" ht="15">
      <c r="A24" s="3"/>
      <c r="B24" s="48"/>
      <c r="C24" s="48"/>
      <c r="D24" s="11" t="s">
        <v>1262</v>
      </c>
      <c r="E24" s="21" t="s">
        <v>45</v>
      </c>
      <c r="F24" s="23">
        <v>0</v>
      </c>
      <c r="G24" s="23">
        <v>0</v>
      </c>
      <c r="H24" s="23">
        <v>0</v>
      </c>
      <c r="I24" s="25"/>
      <c r="J24" s="23">
        <v>0</v>
      </c>
      <c r="K24" s="25"/>
      <c r="L24" s="23">
        <v>0</v>
      </c>
      <c r="M24" s="23">
        <v>0</v>
      </c>
      <c r="N24" s="23">
        <v>0</v>
      </c>
      <c r="O24" s="25"/>
      <c r="P24" s="23">
        <v>0</v>
      </c>
      <c r="Q24" s="25"/>
      <c r="R24" s="23">
        <v>0</v>
      </c>
      <c r="S24" s="23">
        <v>0</v>
      </c>
      <c r="T24" s="23">
        <v>0</v>
      </c>
      <c r="U24" s="25"/>
      <c r="V24" s="23">
        <v>0</v>
      </c>
      <c r="W24" s="25"/>
      <c r="X24" s="21" t="s">
        <v>45</v>
      </c>
      <c r="Y24" s="62" t="s">
        <v>1289</v>
      </c>
    </row>
    <row r="25" spans="1:25" ht="15">
      <c r="A25" s="3"/>
      <c r="B25" s="48"/>
      <c r="C25" s="48"/>
      <c r="D25" s="11" t="s">
        <v>1263</v>
      </c>
      <c r="E25" s="21" t="s">
        <v>48</v>
      </c>
      <c r="F25" s="23">
        <v>0</v>
      </c>
      <c r="G25" s="23">
        <v>0</v>
      </c>
      <c r="H25" s="23">
        <v>0</v>
      </c>
      <c r="I25" s="25"/>
      <c r="J25" s="23">
        <v>0</v>
      </c>
      <c r="K25" s="25"/>
      <c r="L25" s="23">
        <v>0</v>
      </c>
      <c r="M25" s="23">
        <v>0</v>
      </c>
      <c r="N25" s="23">
        <v>0</v>
      </c>
      <c r="O25" s="25"/>
      <c r="P25" s="23">
        <v>0</v>
      </c>
      <c r="Q25" s="25"/>
      <c r="R25" s="23">
        <v>0</v>
      </c>
      <c r="S25" s="23">
        <v>0</v>
      </c>
      <c r="T25" s="23">
        <v>0</v>
      </c>
      <c r="U25" s="25"/>
      <c r="V25" s="23">
        <v>0</v>
      </c>
      <c r="W25" s="25"/>
      <c r="X25" s="21" t="s">
        <v>48</v>
      </c>
      <c r="Y25" s="62" t="s">
        <v>1289</v>
      </c>
    </row>
    <row r="26" spans="1:25" ht="15">
      <c r="A26" s="3"/>
      <c r="B26" s="48"/>
      <c r="C26" s="48"/>
      <c r="D26" s="11" t="s">
        <v>880</v>
      </c>
      <c r="E26" s="21" t="s">
        <v>50</v>
      </c>
      <c r="F26" s="23">
        <v>0</v>
      </c>
      <c r="G26" s="23">
        <v>0</v>
      </c>
      <c r="H26" s="23">
        <v>0</v>
      </c>
      <c r="I26" s="25"/>
      <c r="J26" s="23">
        <v>0</v>
      </c>
      <c r="K26" s="25"/>
      <c r="L26" s="23">
        <v>0</v>
      </c>
      <c r="M26" s="23">
        <v>0</v>
      </c>
      <c r="N26" s="23">
        <v>0</v>
      </c>
      <c r="O26" s="25"/>
      <c r="P26" s="23">
        <v>0</v>
      </c>
      <c r="Q26" s="25"/>
      <c r="R26" s="23">
        <v>0</v>
      </c>
      <c r="S26" s="23">
        <v>0</v>
      </c>
      <c r="T26" s="23">
        <v>0</v>
      </c>
      <c r="U26" s="25"/>
      <c r="V26" s="23">
        <v>0</v>
      </c>
      <c r="W26" s="25"/>
      <c r="X26" s="21" t="s">
        <v>50</v>
      </c>
      <c r="Y26" s="62" t="s">
        <v>1289</v>
      </c>
    </row>
    <row r="27" spans="1:25" ht="15">
      <c r="A27" s="3"/>
      <c r="B27" s="48"/>
      <c r="C27" s="48"/>
      <c r="D27" s="11" t="s">
        <v>1257</v>
      </c>
      <c r="E27" s="21" t="s">
        <v>51</v>
      </c>
      <c r="F27" s="23">
        <v>0</v>
      </c>
      <c r="G27" s="23">
        <v>0</v>
      </c>
      <c r="H27" s="23">
        <v>0</v>
      </c>
      <c r="I27" s="25"/>
      <c r="J27" s="23">
        <v>0</v>
      </c>
      <c r="K27" s="25"/>
      <c r="L27" s="23">
        <v>0</v>
      </c>
      <c r="M27" s="23">
        <v>0</v>
      </c>
      <c r="N27" s="23">
        <v>0</v>
      </c>
      <c r="O27" s="25"/>
      <c r="P27" s="23">
        <v>0</v>
      </c>
      <c r="Q27" s="25"/>
      <c r="R27" s="23">
        <v>0</v>
      </c>
      <c r="S27" s="23">
        <v>0</v>
      </c>
      <c r="T27" s="23">
        <v>0</v>
      </c>
      <c r="U27" s="25"/>
      <c r="V27" s="23">
        <v>0</v>
      </c>
      <c r="W27" s="25"/>
      <c r="X27" s="21" t="s">
        <v>51</v>
      </c>
      <c r="Y27" s="62" t="s">
        <v>1289</v>
      </c>
    </row>
    <row r="28" spans="1:25" ht="15">
      <c r="A28" s="3"/>
      <c r="B28" s="48"/>
      <c r="C28" s="48"/>
      <c r="D28" s="11" t="s">
        <v>1258</v>
      </c>
      <c r="E28" s="21" t="s">
        <v>52</v>
      </c>
      <c r="F28" s="23">
        <v>0</v>
      </c>
      <c r="G28" s="23">
        <v>0</v>
      </c>
      <c r="H28" s="23">
        <v>0</v>
      </c>
      <c r="I28" s="25"/>
      <c r="J28" s="23">
        <v>0</v>
      </c>
      <c r="K28" s="25"/>
      <c r="L28" s="23">
        <v>0</v>
      </c>
      <c r="M28" s="23">
        <v>0</v>
      </c>
      <c r="N28" s="23">
        <v>0</v>
      </c>
      <c r="O28" s="25"/>
      <c r="P28" s="23">
        <v>0</v>
      </c>
      <c r="Q28" s="25"/>
      <c r="R28" s="23">
        <v>0</v>
      </c>
      <c r="S28" s="23">
        <v>0</v>
      </c>
      <c r="T28" s="23">
        <v>0</v>
      </c>
      <c r="U28" s="25"/>
      <c r="V28" s="23">
        <v>0</v>
      </c>
      <c r="W28" s="25"/>
      <c r="X28" s="21" t="s">
        <v>52</v>
      </c>
      <c r="Y28" s="62" t="s">
        <v>1289</v>
      </c>
    </row>
    <row r="29" spans="1:25" ht="15">
      <c r="A29" s="3"/>
      <c r="B29" s="48"/>
      <c r="C29" s="48"/>
      <c r="D29" s="11" t="s">
        <v>958</v>
      </c>
      <c r="E29" s="21" t="s">
        <v>54</v>
      </c>
      <c r="F29" s="23">
        <v>0</v>
      </c>
      <c r="G29" s="23">
        <v>0</v>
      </c>
      <c r="H29" s="23">
        <v>0</v>
      </c>
      <c r="I29" s="25"/>
      <c r="J29" s="23">
        <v>0</v>
      </c>
      <c r="K29" s="25"/>
      <c r="L29" s="23">
        <v>0</v>
      </c>
      <c r="M29" s="23">
        <v>0</v>
      </c>
      <c r="N29" s="23">
        <v>0</v>
      </c>
      <c r="O29" s="25"/>
      <c r="P29" s="23">
        <v>0</v>
      </c>
      <c r="Q29" s="25"/>
      <c r="R29" s="23">
        <v>0</v>
      </c>
      <c r="S29" s="23">
        <v>0</v>
      </c>
      <c r="T29" s="23">
        <v>0</v>
      </c>
      <c r="U29" s="25"/>
      <c r="V29" s="23">
        <v>0</v>
      </c>
      <c r="W29" s="25"/>
      <c r="X29" s="21" t="s">
        <v>54</v>
      </c>
      <c r="Y29" s="62" t="s">
        <v>1289</v>
      </c>
    </row>
    <row r="30" spans="1:25" ht="15">
      <c r="A30" s="3"/>
      <c r="B30" s="48"/>
      <c r="C30" s="48"/>
      <c r="D30" s="11" t="s">
        <v>534</v>
      </c>
      <c r="E30" s="21" t="s">
        <v>55</v>
      </c>
      <c r="F30" s="23">
        <v>0</v>
      </c>
      <c r="G30" s="23">
        <v>0</v>
      </c>
      <c r="H30" s="23">
        <v>0</v>
      </c>
      <c r="I30" s="25"/>
      <c r="J30" s="23">
        <v>0</v>
      </c>
      <c r="K30" s="25"/>
      <c r="L30" s="23">
        <v>0</v>
      </c>
      <c r="M30" s="23">
        <v>0</v>
      </c>
      <c r="N30" s="23">
        <v>0</v>
      </c>
      <c r="O30" s="25"/>
      <c r="P30" s="23">
        <v>0</v>
      </c>
      <c r="Q30" s="25"/>
      <c r="R30" s="23">
        <v>0</v>
      </c>
      <c r="S30" s="23">
        <v>0</v>
      </c>
      <c r="T30" s="23">
        <v>0</v>
      </c>
      <c r="U30" s="25"/>
      <c r="V30" s="23">
        <v>0</v>
      </c>
      <c r="W30" s="25"/>
      <c r="X30" s="21" t="s">
        <v>55</v>
      </c>
      <c r="Y30" s="62" t="s">
        <v>1289</v>
      </c>
    </row>
    <row r="31" spans="1:25" ht="15">
      <c r="A31" s="3"/>
      <c r="B31" s="48"/>
      <c r="C31" s="45"/>
      <c r="D31" s="11" t="s">
        <v>1045</v>
      </c>
      <c r="E31" s="21" t="s">
        <v>57</v>
      </c>
      <c r="F31" s="23">
        <v>0</v>
      </c>
      <c r="G31" s="23">
        <v>0</v>
      </c>
      <c r="H31" s="23">
        <v>0</v>
      </c>
      <c r="I31" s="25"/>
      <c r="J31" s="23">
        <v>0</v>
      </c>
      <c r="K31" s="25"/>
      <c r="L31" s="23">
        <v>0</v>
      </c>
      <c r="M31" s="23">
        <v>0</v>
      </c>
      <c r="N31" s="23">
        <v>0</v>
      </c>
      <c r="O31" s="25"/>
      <c r="P31" s="23">
        <v>0</v>
      </c>
      <c r="Q31" s="25"/>
      <c r="R31" s="23">
        <v>0</v>
      </c>
      <c r="S31" s="23">
        <v>0</v>
      </c>
      <c r="T31" s="23">
        <v>0</v>
      </c>
      <c r="U31" s="25"/>
      <c r="V31" s="23">
        <v>0</v>
      </c>
      <c r="W31" s="25"/>
      <c r="X31" s="21" t="s">
        <v>57</v>
      </c>
      <c r="Y31" s="62" t="s">
        <v>1289</v>
      </c>
    </row>
    <row r="32" spans="1:25" ht="15">
      <c r="A32" s="3"/>
      <c r="B32" s="48"/>
      <c r="C32" s="47" t="s">
        <v>1005</v>
      </c>
      <c r="D32" s="11" t="s">
        <v>782</v>
      </c>
      <c r="E32" s="21" t="s">
        <v>61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5"/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5"/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5"/>
      <c r="X32" s="21" t="s">
        <v>61</v>
      </c>
      <c r="Y32" s="62" t="s">
        <v>1289</v>
      </c>
    </row>
    <row r="33" spans="1:25" ht="15">
      <c r="A33" s="3"/>
      <c r="B33" s="48"/>
      <c r="C33" s="48"/>
      <c r="D33" s="11" t="s">
        <v>781</v>
      </c>
      <c r="E33" s="21" t="s">
        <v>62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5"/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5"/>
      <c r="R33" s="23">
        <v>0</v>
      </c>
      <c r="S33" s="23">
        <v>500</v>
      </c>
      <c r="T33" s="23">
        <v>0</v>
      </c>
      <c r="U33" s="23">
        <v>0</v>
      </c>
      <c r="V33" s="23">
        <v>500</v>
      </c>
      <c r="W33" s="25"/>
      <c r="X33" s="21" t="s">
        <v>62</v>
      </c>
      <c r="Y33" s="62" t="s">
        <v>1289</v>
      </c>
    </row>
    <row r="34" spans="1:25" ht="15">
      <c r="A34" s="3"/>
      <c r="B34" s="48"/>
      <c r="C34" s="48"/>
      <c r="D34" s="11" t="s">
        <v>778</v>
      </c>
      <c r="E34" s="21" t="s">
        <v>64</v>
      </c>
      <c r="F34" s="23">
        <v>0</v>
      </c>
      <c r="G34" s="23">
        <v>200</v>
      </c>
      <c r="H34" s="23">
        <v>300</v>
      </c>
      <c r="I34" s="23">
        <v>0</v>
      </c>
      <c r="J34" s="23">
        <v>500</v>
      </c>
      <c r="K34" s="25"/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5"/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5"/>
      <c r="X34" s="21" t="s">
        <v>64</v>
      </c>
      <c r="Y34" s="62" t="s">
        <v>1289</v>
      </c>
    </row>
    <row r="35" spans="1:25" ht="15">
      <c r="A35" s="3"/>
      <c r="B35" s="48"/>
      <c r="C35" s="48"/>
      <c r="D35" s="11" t="s">
        <v>783</v>
      </c>
      <c r="E35" s="21" t="s">
        <v>66</v>
      </c>
      <c r="F35" s="23">
        <v>100</v>
      </c>
      <c r="G35" s="23">
        <v>100</v>
      </c>
      <c r="H35" s="23">
        <v>0</v>
      </c>
      <c r="I35" s="23">
        <v>0</v>
      </c>
      <c r="J35" s="23">
        <v>200</v>
      </c>
      <c r="K35" s="25"/>
      <c r="L35" s="23">
        <v>100</v>
      </c>
      <c r="M35" s="23">
        <v>1300</v>
      </c>
      <c r="N35" s="23">
        <v>100</v>
      </c>
      <c r="O35" s="23">
        <v>0</v>
      </c>
      <c r="P35" s="23">
        <v>1500</v>
      </c>
      <c r="Q35" s="25"/>
      <c r="R35" s="23">
        <v>100</v>
      </c>
      <c r="S35" s="23">
        <v>200</v>
      </c>
      <c r="T35" s="23">
        <v>0</v>
      </c>
      <c r="U35" s="23">
        <v>0</v>
      </c>
      <c r="V35" s="23">
        <v>300</v>
      </c>
      <c r="W35" s="25"/>
      <c r="X35" s="21" t="s">
        <v>66</v>
      </c>
      <c r="Y35" s="62" t="s">
        <v>1289</v>
      </c>
    </row>
    <row r="36" spans="1:25" ht="15">
      <c r="A36" s="3"/>
      <c r="B36" s="48"/>
      <c r="C36" s="48"/>
      <c r="D36" s="11" t="s">
        <v>987</v>
      </c>
      <c r="E36" s="21" t="s">
        <v>67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5"/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5"/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5"/>
      <c r="X36" s="21" t="s">
        <v>67</v>
      </c>
      <c r="Y36" s="62" t="s">
        <v>1289</v>
      </c>
    </row>
    <row r="37" spans="1:25" ht="15">
      <c r="A37" s="3"/>
      <c r="B37" s="48"/>
      <c r="C37" s="48"/>
      <c r="D37" s="11" t="s">
        <v>779</v>
      </c>
      <c r="E37" s="21" t="s">
        <v>68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5"/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5"/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5"/>
      <c r="X37" s="21" t="s">
        <v>68</v>
      </c>
      <c r="Y37" s="62" t="s">
        <v>1289</v>
      </c>
    </row>
    <row r="38" spans="1:25" ht="15">
      <c r="A38" s="3"/>
      <c r="B38" s="48"/>
      <c r="C38" s="45"/>
      <c r="D38" s="11" t="s">
        <v>1050</v>
      </c>
      <c r="E38" s="21" t="s">
        <v>71</v>
      </c>
      <c r="F38" s="23">
        <v>100</v>
      </c>
      <c r="G38" s="23">
        <v>300</v>
      </c>
      <c r="H38" s="23">
        <v>300</v>
      </c>
      <c r="I38" s="23">
        <v>0</v>
      </c>
      <c r="J38" s="23">
        <v>700</v>
      </c>
      <c r="K38" s="25"/>
      <c r="L38" s="23">
        <v>100</v>
      </c>
      <c r="M38" s="23">
        <v>1300</v>
      </c>
      <c r="N38" s="23">
        <v>100</v>
      </c>
      <c r="O38" s="23">
        <v>0</v>
      </c>
      <c r="P38" s="23">
        <v>1500</v>
      </c>
      <c r="Q38" s="25"/>
      <c r="R38" s="23">
        <v>100</v>
      </c>
      <c r="S38" s="23">
        <v>700</v>
      </c>
      <c r="T38" s="23">
        <v>0</v>
      </c>
      <c r="U38" s="23">
        <v>0</v>
      </c>
      <c r="V38" s="23">
        <v>800</v>
      </c>
      <c r="W38" s="25"/>
      <c r="X38" s="21" t="s">
        <v>71</v>
      </c>
      <c r="Y38" s="62" t="s">
        <v>1289</v>
      </c>
    </row>
    <row r="39" spans="1:25" ht="15">
      <c r="A39" s="3"/>
      <c r="B39" s="48"/>
      <c r="C39" s="45" t="s">
        <v>1012</v>
      </c>
      <c r="D39" s="45"/>
      <c r="E39" s="21" t="s">
        <v>73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5"/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5"/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5"/>
      <c r="X39" s="21" t="s">
        <v>73</v>
      </c>
      <c r="Y39" s="62" t="s">
        <v>1289</v>
      </c>
    </row>
    <row r="40" spans="1:25" ht="15">
      <c r="A40" s="3"/>
      <c r="B40" s="48"/>
      <c r="C40" s="45" t="s">
        <v>1091</v>
      </c>
      <c r="D40" s="45"/>
      <c r="E40" s="21" t="s">
        <v>74</v>
      </c>
      <c r="F40" s="23">
        <v>336100</v>
      </c>
      <c r="G40" s="23">
        <v>123600</v>
      </c>
      <c r="H40" s="23">
        <v>300</v>
      </c>
      <c r="I40" s="23">
        <v>0</v>
      </c>
      <c r="J40" s="23">
        <v>460000</v>
      </c>
      <c r="K40" s="25"/>
      <c r="L40" s="23">
        <v>576800</v>
      </c>
      <c r="M40" s="23">
        <v>120600</v>
      </c>
      <c r="N40" s="23">
        <v>100</v>
      </c>
      <c r="O40" s="23">
        <v>0</v>
      </c>
      <c r="P40" s="23">
        <v>697500</v>
      </c>
      <c r="Q40" s="25"/>
      <c r="R40" s="23">
        <v>503500</v>
      </c>
      <c r="S40" s="23">
        <v>133900</v>
      </c>
      <c r="T40" s="23">
        <v>0</v>
      </c>
      <c r="U40" s="23">
        <v>0</v>
      </c>
      <c r="V40" s="23">
        <v>637400</v>
      </c>
      <c r="W40" s="25"/>
      <c r="X40" s="21" t="s">
        <v>74</v>
      </c>
      <c r="Y40" s="62" t="s">
        <v>1289</v>
      </c>
    </row>
    <row r="41" spans="1:25" ht="15">
      <c r="A41" s="3"/>
      <c r="B41" s="48"/>
      <c r="C41" s="45" t="s">
        <v>1011</v>
      </c>
      <c r="D41" s="45"/>
      <c r="E41" s="21" t="s">
        <v>76</v>
      </c>
      <c r="F41" s="23">
        <v>0</v>
      </c>
      <c r="G41" s="23">
        <v>0</v>
      </c>
      <c r="H41" s="25"/>
      <c r="I41" s="25"/>
      <c r="J41" s="25"/>
      <c r="K41" s="25"/>
      <c r="L41" s="23">
        <v>0</v>
      </c>
      <c r="M41" s="23">
        <v>0</v>
      </c>
      <c r="N41" s="25"/>
      <c r="O41" s="25"/>
      <c r="P41" s="25"/>
      <c r="Q41" s="25"/>
      <c r="R41" s="23">
        <v>0</v>
      </c>
      <c r="S41" s="23">
        <v>0</v>
      </c>
      <c r="T41" s="25"/>
      <c r="U41" s="25"/>
      <c r="V41" s="25"/>
      <c r="W41" s="25"/>
      <c r="X41" s="21" t="s">
        <v>76</v>
      </c>
      <c r="Y41" s="62" t="s">
        <v>1289</v>
      </c>
    </row>
    <row r="42" spans="1:25" ht="15">
      <c r="A42" s="3"/>
      <c r="B42" s="45"/>
      <c r="C42" s="45" t="s">
        <v>1010</v>
      </c>
      <c r="D42" s="45"/>
      <c r="E42" s="21" t="s">
        <v>77</v>
      </c>
      <c r="F42" s="23">
        <v>0</v>
      </c>
      <c r="G42" s="23">
        <v>0</v>
      </c>
      <c r="H42" s="25"/>
      <c r="I42" s="25"/>
      <c r="J42" s="25"/>
      <c r="K42" s="25"/>
      <c r="L42" s="23">
        <v>0</v>
      </c>
      <c r="M42" s="23">
        <v>0</v>
      </c>
      <c r="N42" s="25"/>
      <c r="O42" s="25"/>
      <c r="P42" s="25"/>
      <c r="Q42" s="25"/>
      <c r="R42" s="23">
        <v>0</v>
      </c>
      <c r="S42" s="23">
        <v>0</v>
      </c>
      <c r="T42" s="25"/>
      <c r="U42" s="25"/>
      <c r="V42" s="25"/>
      <c r="W42" s="25"/>
      <c r="X42" s="21" t="s">
        <v>77</v>
      </c>
      <c r="Y42" s="62" t="s">
        <v>1289</v>
      </c>
    </row>
    <row r="43" spans="1:25" ht="15">
      <c r="A43" s="3"/>
      <c r="B43" s="47" t="s">
        <v>510</v>
      </c>
      <c r="C43" s="47" t="s">
        <v>758</v>
      </c>
      <c r="D43" s="11" t="s">
        <v>782</v>
      </c>
      <c r="E43" s="21" t="s">
        <v>79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5"/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5"/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5"/>
      <c r="X43" s="21" t="s">
        <v>79</v>
      </c>
      <c r="Y43" s="62" t="s">
        <v>1289</v>
      </c>
    </row>
    <row r="44" spans="1:25" ht="15">
      <c r="A44" s="3"/>
      <c r="B44" s="48"/>
      <c r="C44" s="48"/>
      <c r="D44" s="11" t="s">
        <v>781</v>
      </c>
      <c r="E44" s="21" t="s">
        <v>80</v>
      </c>
      <c r="F44" s="23">
        <v>0</v>
      </c>
      <c r="G44" s="23">
        <v>4500</v>
      </c>
      <c r="H44" s="23">
        <v>0</v>
      </c>
      <c r="I44" s="23">
        <v>0</v>
      </c>
      <c r="J44" s="23">
        <v>4500</v>
      </c>
      <c r="K44" s="25"/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5"/>
      <c r="R44" s="23">
        <v>0</v>
      </c>
      <c r="S44" s="23">
        <v>2100</v>
      </c>
      <c r="T44" s="23">
        <v>0</v>
      </c>
      <c r="U44" s="23">
        <v>0</v>
      </c>
      <c r="V44" s="23">
        <v>2100</v>
      </c>
      <c r="W44" s="25"/>
      <c r="X44" s="21" t="s">
        <v>80</v>
      </c>
      <c r="Y44" s="62" t="s">
        <v>1289</v>
      </c>
    </row>
    <row r="45" spans="1:25" ht="15">
      <c r="A45" s="3"/>
      <c r="B45" s="48"/>
      <c r="C45" s="48"/>
      <c r="D45" s="11" t="s">
        <v>778</v>
      </c>
      <c r="E45" s="21" t="s">
        <v>81</v>
      </c>
      <c r="F45" s="23">
        <v>0</v>
      </c>
      <c r="G45" s="23">
        <v>400</v>
      </c>
      <c r="H45" s="23">
        <v>0</v>
      </c>
      <c r="I45" s="23">
        <v>0</v>
      </c>
      <c r="J45" s="23">
        <v>400</v>
      </c>
      <c r="K45" s="25"/>
      <c r="L45" s="23">
        <v>100</v>
      </c>
      <c r="M45" s="23">
        <v>1500</v>
      </c>
      <c r="N45" s="23">
        <v>0</v>
      </c>
      <c r="O45" s="23">
        <v>0</v>
      </c>
      <c r="P45" s="23">
        <v>1600</v>
      </c>
      <c r="Q45" s="25"/>
      <c r="R45" s="23">
        <v>0</v>
      </c>
      <c r="S45" s="23">
        <v>100</v>
      </c>
      <c r="T45" s="23">
        <v>0</v>
      </c>
      <c r="U45" s="23">
        <v>0</v>
      </c>
      <c r="V45" s="23">
        <v>100</v>
      </c>
      <c r="W45" s="25"/>
      <c r="X45" s="21" t="s">
        <v>81</v>
      </c>
      <c r="Y45" s="62" t="s">
        <v>1289</v>
      </c>
    </row>
    <row r="46" spans="1:25" ht="15">
      <c r="A46" s="3"/>
      <c r="B46" s="48"/>
      <c r="C46" s="48"/>
      <c r="D46" s="11" t="s">
        <v>783</v>
      </c>
      <c r="E46" s="21" t="s">
        <v>83</v>
      </c>
      <c r="F46" s="23">
        <v>100</v>
      </c>
      <c r="G46" s="23">
        <v>0</v>
      </c>
      <c r="H46" s="23">
        <v>0</v>
      </c>
      <c r="I46" s="23">
        <v>0</v>
      </c>
      <c r="J46" s="23">
        <v>100</v>
      </c>
      <c r="K46" s="25"/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5"/>
      <c r="R46" s="23">
        <v>100</v>
      </c>
      <c r="S46" s="23">
        <v>0</v>
      </c>
      <c r="T46" s="23">
        <v>0</v>
      </c>
      <c r="U46" s="23">
        <v>0</v>
      </c>
      <c r="V46" s="23">
        <v>100</v>
      </c>
      <c r="W46" s="25"/>
      <c r="X46" s="21" t="s">
        <v>83</v>
      </c>
      <c r="Y46" s="62" t="s">
        <v>1289</v>
      </c>
    </row>
    <row r="47" spans="1:25" ht="15">
      <c r="A47" s="3"/>
      <c r="B47" s="48"/>
      <c r="C47" s="48"/>
      <c r="D47" s="11" t="s">
        <v>987</v>
      </c>
      <c r="E47" s="21" t="s">
        <v>84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5"/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5"/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5"/>
      <c r="X47" s="21" t="s">
        <v>84</v>
      </c>
      <c r="Y47" s="62" t="s">
        <v>1289</v>
      </c>
    </row>
    <row r="48" spans="1:25" ht="15">
      <c r="A48" s="3"/>
      <c r="B48" s="48"/>
      <c r="C48" s="48"/>
      <c r="D48" s="11" t="s">
        <v>779</v>
      </c>
      <c r="E48" s="21" t="s">
        <v>85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5"/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5"/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5"/>
      <c r="X48" s="21" t="s">
        <v>85</v>
      </c>
      <c r="Y48" s="62" t="s">
        <v>1289</v>
      </c>
    </row>
    <row r="49" spans="1:25" ht="15">
      <c r="A49" s="3"/>
      <c r="B49" s="48"/>
      <c r="C49" s="45"/>
      <c r="D49" s="11" t="s">
        <v>1019</v>
      </c>
      <c r="E49" s="21" t="s">
        <v>86</v>
      </c>
      <c r="F49" s="23">
        <v>100</v>
      </c>
      <c r="G49" s="23">
        <v>4900</v>
      </c>
      <c r="H49" s="23">
        <v>0</v>
      </c>
      <c r="I49" s="23">
        <v>0</v>
      </c>
      <c r="J49" s="23">
        <v>5000</v>
      </c>
      <c r="K49" s="25"/>
      <c r="L49" s="23">
        <v>100</v>
      </c>
      <c r="M49" s="23">
        <v>1500</v>
      </c>
      <c r="N49" s="23">
        <v>0</v>
      </c>
      <c r="O49" s="23">
        <v>0</v>
      </c>
      <c r="P49" s="23">
        <v>1600</v>
      </c>
      <c r="Q49" s="25"/>
      <c r="R49" s="23">
        <v>100</v>
      </c>
      <c r="S49" s="23">
        <v>2200</v>
      </c>
      <c r="T49" s="23">
        <v>0</v>
      </c>
      <c r="U49" s="23">
        <v>0</v>
      </c>
      <c r="V49" s="23">
        <v>2300</v>
      </c>
      <c r="W49" s="25"/>
      <c r="X49" s="21" t="s">
        <v>86</v>
      </c>
      <c r="Y49" s="62" t="s">
        <v>1289</v>
      </c>
    </row>
    <row r="50" spans="1:25" ht="15">
      <c r="A50" s="3"/>
      <c r="B50" s="48"/>
      <c r="C50" s="45" t="s">
        <v>768</v>
      </c>
      <c r="D50" s="45"/>
      <c r="E50" s="21" t="s">
        <v>87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5"/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5"/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5"/>
      <c r="X50" s="21" t="s">
        <v>87</v>
      </c>
      <c r="Y50" s="62" t="s">
        <v>1289</v>
      </c>
    </row>
    <row r="51" spans="1:25" ht="15">
      <c r="A51" s="3"/>
      <c r="B51" s="48"/>
      <c r="C51" s="45" t="s">
        <v>1087</v>
      </c>
      <c r="D51" s="45"/>
      <c r="E51" s="21" t="s">
        <v>90</v>
      </c>
      <c r="F51" s="23">
        <v>100</v>
      </c>
      <c r="G51" s="23">
        <v>4900</v>
      </c>
      <c r="H51" s="23">
        <v>0</v>
      </c>
      <c r="I51" s="23">
        <v>0</v>
      </c>
      <c r="J51" s="23">
        <v>5000</v>
      </c>
      <c r="K51" s="25"/>
      <c r="L51" s="23">
        <v>100</v>
      </c>
      <c r="M51" s="23">
        <v>1500</v>
      </c>
      <c r="N51" s="23">
        <v>0</v>
      </c>
      <c r="O51" s="23">
        <v>0</v>
      </c>
      <c r="P51" s="23">
        <v>1600</v>
      </c>
      <c r="Q51" s="25"/>
      <c r="R51" s="23">
        <v>100</v>
      </c>
      <c r="S51" s="23">
        <v>2200</v>
      </c>
      <c r="T51" s="23">
        <v>0</v>
      </c>
      <c r="U51" s="23">
        <v>0</v>
      </c>
      <c r="V51" s="23">
        <v>2300</v>
      </c>
      <c r="W51" s="25"/>
      <c r="X51" s="21" t="s">
        <v>90</v>
      </c>
      <c r="Y51" s="62" t="s">
        <v>1289</v>
      </c>
    </row>
    <row r="52" spans="1:25" ht="15">
      <c r="A52" s="3"/>
      <c r="B52" s="48"/>
      <c r="C52" s="45" t="s">
        <v>766</v>
      </c>
      <c r="D52" s="45"/>
      <c r="E52" s="21" t="s">
        <v>92</v>
      </c>
      <c r="F52" s="23">
        <v>0</v>
      </c>
      <c r="G52" s="23">
        <v>0</v>
      </c>
      <c r="H52" s="25"/>
      <c r="I52" s="25"/>
      <c r="J52" s="25"/>
      <c r="K52" s="25"/>
      <c r="L52" s="23">
        <v>0</v>
      </c>
      <c r="M52" s="23">
        <v>0</v>
      </c>
      <c r="N52" s="25"/>
      <c r="O52" s="25"/>
      <c r="P52" s="25"/>
      <c r="Q52" s="25"/>
      <c r="R52" s="23">
        <v>0</v>
      </c>
      <c r="S52" s="23">
        <v>0</v>
      </c>
      <c r="T52" s="25"/>
      <c r="U52" s="25"/>
      <c r="V52" s="25"/>
      <c r="W52" s="25"/>
      <c r="X52" s="21" t="s">
        <v>92</v>
      </c>
      <c r="Y52" s="62" t="s">
        <v>1289</v>
      </c>
    </row>
    <row r="53" spans="1:25" ht="15">
      <c r="A53" s="3"/>
      <c r="B53" s="45"/>
      <c r="C53" s="45" t="s">
        <v>765</v>
      </c>
      <c r="D53" s="45"/>
      <c r="E53" s="21" t="s">
        <v>93</v>
      </c>
      <c r="F53" s="23">
        <v>0</v>
      </c>
      <c r="G53" s="23">
        <v>0</v>
      </c>
      <c r="H53" s="25"/>
      <c r="I53" s="25"/>
      <c r="J53" s="25"/>
      <c r="K53" s="25"/>
      <c r="L53" s="23">
        <v>0</v>
      </c>
      <c r="M53" s="23">
        <v>0</v>
      </c>
      <c r="N53" s="25"/>
      <c r="O53" s="25"/>
      <c r="P53" s="25"/>
      <c r="Q53" s="25"/>
      <c r="R53" s="23">
        <v>0</v>
      </c>
      <c r="S53" s="23">
        <v>0</v>
      </c>
      <c r="T53" s="25"/>
      <c r="U53" s="25"/>
      <c r="V53" s="25"/>
      <c r="W53" s="25"/>
      <c r="X53" s="21" t="s">
        <v>93</v>
      </c>
      <c r="Y53" s="62" t="s">
        <v>1289</v>
      </c>
    </row>
    <row r="54" spans="1:25" ht="15">
      <c r="A54" s="3"/>
      <c r="B54" s="45" t="s">
        <v>561</v>
      </c>
      <c r="C54" s="45" t="s">
        <v>556</v>
      </c>
      <c r="D54" s="45"/>
      <c r="E54" s="21" t="s">
        <v>94</v>
      </c>
      <c r="F54" s="23">
        <v>0</v>
      </c>
      <c r="G54" s="23">
        <v>0</v>
      </c>
      <c r="H54" s="23">
        <v>0</v>
      </c>
      <c r="I54" s="25"/>
      <c r="J54" s="23">
        <v>0</v>
      </c>
      <c r="K54" s="23"/>
      <c r="L54" s="23">
        <v>0</v>
      </c>
      <c r="M54" s="23">
        <v>0</v>
      </c>
      <c r="N54" s="23">
        <v>0</v>
      </c>
      <c r="O54" s="25"/>
      <c r="P54" s="23">
        <v>0</v>
      </c>
      <c r="Q54" s="23"/>
      <c r="R54" s="23">
        <v>0</v>
      </c>
      <c r="S54" s="23">
        <v>0</v>
      </c>
      <c r="T54" s="23">
        <v>0</v>
      </c>
      <c r="U54" s="25"/>
      <c r="V54" s="23">
        <v>0</v>
      </c>
      <c r="W54" s="23"/>
      <c r="X54" s="21" t="s">
        <v>94</v>
      </c>
      <c r="Y54" s="62" t="s">
        <v>1289</v>
      </c>
    </row>
    <row r="55" spans="1:25" ht="15">
      <c r="A55" s="3"/>
      <c r="B55" s="47"/>
      <c r="C55" s="47" t="s">
        <v>538</v>
      </c>
      <c r="D55" s="47"/>
      <c r="E55" s="13" t="s">
        <v>95</v>
      </c>
      <c r="F55" s="24">
        <v>0</v>
      </c>
      <c r="G55" s="24">
        <v>0</v>
      </c>
      <c r="H55" s="24">
        <v>0</v>
      </c>
      <c r="I55" s="22"/>
      <c r="J55" s="24">
        <v>0</v>
      </c>
      <c r="K55" s="24"/>
      <c r="L55" s="24">
        <v>0</v>
      </c>
      <c r="M55" s="24">
        <v>0</v>
      </c>
      <c r="N55" s="24">
        <v>0</v>
      </c>
      <c r="O55" s="22"/>
      <c r="P55" s="24">
        <v>0</v>
      </c>
      <c r="Q55" s="24"/>
      <c r="R55" s="24">
        <v>0</v>
      </c>
      <c r="S55" s="24">
        <v>0</v>
      </c>
      <c r="T55" s="24">
        <v>0</v>
      </c>
      <c r="U55" s="22"/>
      <c r="V55" s="24">
        <v>0</v>
      </c>
      <c r="W55" s="24"/>
      <c r="X55" s="13" t="s">
        <v>95</v>
      </c>
      <c r="Y55" s="62" t="s">
        <v>1289</v>
      </c>
    </row>
    <row r="56" spans="1:25" ht="12.75">
      <c r="A56" s="65" t="s">
        <v>1288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</row>
    <row r="57" ht="12.75" hidden="1"/>
    <row r="58" ht="12.75" hidden="1"/>
  </sheetData>
  <mergeCells count="39">
    <mergeCell ref="D1:Y1"/>
    <mergeCell ref="A56:Y56"/>
    <mergeCell ref="X9:Y9"/>
    <mergeCell ref="X10:Y10"/>
    <mergeCell ref="X11:Y11"/>
    <mergeCell ref="A8:X8"/>
    <mergeCell ref="A1:C1"/>
    <mergeCell ref="A2:C2"/>
    <mergeCell ref="D3:E3"/>
    <mergeCell ref="F9:K9"/>
    <mergeCell ref="L9:Q9"/>
    <mergeCell ref="A7:X7"/>
    <mergeCell ref="A6:B6"/>
    <mergeCell ref="A5:B5"/>
    <mergeCell ref="A4:B4"/>
    <mergeCell ref="A3:B3"/>
    <mergeCell ref="D6:Y6"/>
    <mergeCell ref="D4:Y4"/>
    <mergeCell ref="D5:Y5"/>
    <mergeCell ref="F3:Y3"/>
    <mergeCell ref="D2:Y2"/>
    <mergeCell ref="R9:W9"/>
    <mergeCell ref="B12:B42"/>
    <mergeCell ref="C12:C21"/>
    <mergeCell ref="C22:C31"/>
    <mergeCell ref="C32:C38"/>
    <mergeCell ref="C39:D39"/>
    <mergeCell ref="C40:D40"/>
    <mergeCell ref="C41:D41"/>
    <mergeCell ref="C42:D42"/>
    <mergeCell ref="B54:B55"/>
    <mergeCell ref="C54:D54"/>
    <mergeCell ref="C55:D55"/>
    <mergeCell ref="B43:B53"/>
    <mergeCell ref="C43:C49"/>
    <mergeCell ref="C50:D50"/>
    <mergeCell ref="C51:D51"/>
    <mergeCell ref="C52:D52"/>
    <mergeCell ref="C53:D53"/>
  </mergeCells>
  <dataValidations count="1">
    <dataValidation type="list" allowBlank="1" showInputMessage="1" showErrorMessage="1" sqref="C6">
      <formula1>'@lists'!$A$41:$B$41</formula1>
    </dataValidation>
  </dataValidations>
  <pageMargins left="0.7" right="0.7" top="0.75" bottom="0.75" header="0.3" footer="0.3"/>
  <pageSetup orientation="portrait"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AA48"/>
  <sheetViews>
    <sheetView rightToLeft="1" zoomScale="55" zoomScaleNormal="55" workbookViewId="0" topLeftCell="A1">
      <selection pane="topLeft" activeCell="A8" sqref="A8:Z8"/>
    </sheetView>
  </sheetViews>
  <sheetFormatPr defaultColWidth="0" defaultRowHeight="12.75" zeroHeight="1"/>
  <cols>
    <col min="1" max="1" width="2.85714285714286" customWidth="1"/>
    <col min="2" max="2" width="10.8571428571429" customWidth="1"/>
    <col min="3" max="3" width="13.4285714285714" customWidth="1"/>
    <col min="4" max="4" width="31.4285714285714" customWidth="1"/>
    <col min="5" max="5" width="8.28571428571429" customWidth="1"/>
    <col min="6" max="25" width="16.2857142857143" customWidth="1"/>
    <col min="26" max="26" width="8.28571428571429" customWidth="1"/>
    <col min="27" max="27" width="11.4285714285714" customWidth="1"/>
    <col min="28" max="16384" width="11.4285714285714" hidden="1"/>
  </cols>
  <sheetData>
    <row r="1" spans="1:27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ht="15">
      <c r="A3" s="43" t="s">
        <v>574</v>
      </c>
      <c r="B3" s="44"/>
      <c r="C3" s="15" t="s">
        <v>96</v>
      </c>
      <c r="D3" s="54" t="str">
        <f>IF(C3&lt;&gt;"",VLOOKUP(C3,'@Entities40'!A2:B81,2,0),"")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7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15">
      <c r="A6" s="37" t="s">
        <v>968</v>
      </c>
      <c r="B6" s="38"/>
      <c r="C6" s="19" t="s">
        <v>183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36" customHeight="1">
      <c r="A7" s="57" t="s">
        <v>184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62" t="s">
        <v>1289</v>
      </c>
    </row>
    <row r="8" spans="1:27" ht="15.75">
      <c r="A8" s="68" t="s">
        <v>1330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2" t="s">
        <v>1289</v>
      </c>
    </row>
    <row r="9" spans="1:27" ht="15">
      <c r="A9" s="3"/>
      <c r="B9" s="3"/>
      <c r="C9" s="3"/>
      <c r="D9" s="3"/>
      <c r="E9" s="3"/>
      <c r="F9" s="51" t="s">
        <v>1277</v>
      </c>
      <c r="G9" s="46"/>
      <c r="H9" s="46"/>
      <c r="I9" s="46"/>
      <c r="J9" s="46"/>
      <c r="K9" s="46"/>
      <c r="L9" s="46"/>
      <c r="M9" s="46"/>
      <c r="N9" s="46"/>
      <c r="O9" s="51"/>
      <c r="P9" s="51" t="s">
        <v>1199</v>
      </c>
      <c r="Q9" s="46"/>
      <c r="R9" s="46"/>
      <c r="S9" s="46"/>
      <c r="T9" s="46"/>
      <c r="U9" s="46"/>
      <c r="V9" s="46"/>
      <c r="W9" s="46"/>
      <c r="X9" s="46"/>
      <c r="Y9" s="51"/>
      <c r="Z9" s="63" t="s">
        <v>1289</v>
      </c>
      <c r="AA9" s="64"/>
    </row>
    <row r="10" spans="1:27" ht="30" customHeight="1">
      <c r="A10" s="3"/>
      <c r="B10" s="3"/>
      <c r="C10" s="3"/>
      <c r="D10" s="3"/>
      <c r="E10" s="3"/>
      <c r="F10" s="14" t="s">
        <v>1244</v>
      </c>
      <c r="G10" s="14" t="s">
        <v>1230</v>
      </c>
      <c r="H10" s="14" t="s">
        <v>1235</v>
      </c>
      <c r="I10" s="14" t="s">
        <v>950</v>
      </c>
      <c r="J10" s="14" t="s">
        <v>1072</v>
      </c>
      <c r="K10" s="14" t="s">
        <v>748</v>
      </c>
      <c r="L10" s="14" t="s">
        <v>693</v>
      </c>
      <c r="M10" s="14" t="s">
        <v>694</v>
      </c>
      <c r="N10" s="14" t="s">
        <v>1243</v>
      </c>
      <c r="O10" s="14" t="s">
        <v>1233</v>
      </c>
      <c r="P10" s="14" t="s">
        <v>1244</v>
      </c>
      <c r="Q10" s="14" t="s">
        <v>1230</v>
      </c>
      <c r="R10" s="14" t="s">
        <v>1235</v>
      </c>
      <c r="S10" s="14" t="s">
        <v>950</v>
      </c>
      <c r="T10" s="14" t="s">
        <v>1072</v>
      </c>
      <c r="U10" s="14" t="s">
        <v>748</v>
      </c>
      <c r="V10" s="14" t="s">
        <v>693</v>
      </c>
      <c r="W10" s="14" t="s">
        <v>694</v>
      </c>
      <c r="X10" s="14" t="s">
        <v>1243</v>
      </c>
      <c r="Y10" s="14" t="s">
        <v>1233</v>
      </c>
      <c r="Z10" s="63" t="s">
        <v>1289</v>
      </c>
      <c r="AA10" s="64"/>
    </row>
    <row r="11" spans="1:27" ht="14.1" customHeight="1">
      <c r="A11" s="3"/>
      <c r="B11" s="3"/>
      <c r="C11" s="3"/>
      <c r="D11" s="3"/>
      <c r="E11" s="3"/>
      <c r="F11" s="29" t="s">
        <v>26</v>
      </c>
      <c r="G11" s="29" t="s">
        <v>56</v>
      </c>
      <c r="H11" s="29" t="s">
        <v>75</v>
      </c>
      <c r="I11" s="29" t="s">
        <v>89</v>
      </c>
      <c r="J11" s="29" t="s">
        <v>97</v>
      </c>
      <c r="K11" s="29" t="s">
        <v>102</v>
      </c>
      <c r="L11" s="29" t="s">
        <v>203</v>
      </c>
      <c r="M11" s="29" t="s">
        <v>204</v>
      </c>
      <c r="N11" s="29" t="s">
        <v>232</v>
      </c>
      <c r="O11" s="29" t="s">
        <v>27</v>
      </c>
      <c r="P11" s="29" t="s">
        <v>26</v>
      </c>
      <c r="Q11" s="29" t="s">
        <v>56</v>
      </c>
      <c r="R11" s="29" t="s">
        <v>75</v>
      </c>
      <c r="S11" s="29" t="s">
        <v>89</v>
      </c>
      <c r="T11" s="29" t="s">
        <v>97</v>
      </c>
      <c r="U11" s="29" t="s">
        <v>102</v>
      </c>
      <c r="V11" s="29" t="s">
        <v>203</v>
      </c>
      <c r="W11" s="29" t="s">
        <v>204</v>
      </c>
      <c r="X11" s="29" t="s">
        <v>232</v>
      </c>
      <c r="Y11" s="29" t="s">
        <v>27</v>
      </c>
      <c r="Z11" s="63" t="s">
        <v>1289</v>
      </c>
      <c r="AA11" s="64"/>
    </row>
    <row r="12" spans="1:27" ht="15">
      <c r="A12" s="3"/>
      <c r="B12" s="47" t="s">
        <v>1002</v>
      </c>
      <c r="C12" s="47" t="s">
        <v>521</v>
      </c>
      <c r="D12" s="11" t="s">
        <v>1265</v>
      </c>
      <c r="E12" s="29" t="s">
        <v>26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/>
      <c r="Z12" s="29" t="s">
        <v>26</v>
      </c>
      <c r="AA12" s="62" t="s">
        <v>1289</v>
      </c>
    </row>
    <row r="13" spans="1:27" ht="15">
      <c r="A13" s="3"/>
      <c r="B13" s="48"/>
      <c r="C13" s="48"/>
      <c r="D13" s="11" t="s">
        <v>1264</v>
      </c>
      <c r="E13" s="29" t="s">
        <v>56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/>
      <c r="Z13" s="29" t="s">
        <v>56</v>
      </c>
      <c r="AA13" s="62" t="s">
        <v>1289</v>
      </c>
    </row>
    <row r="14" spans="1:27" ht="15">
      <c r="A14" s="3"/>
      <c r="B14" s="48"/>
      <c r="C14" s="48"/>
      <c r="D14" s="11" t="s">
        <v>1262</v>
      </c>
      <c r="E14" s="29" t="s">
        <v>75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/>
      <c r="Z14" s="29" t="s">
        <v>75</v>
      </c>
      <c r="AA14" s="62" t="s">
        <v>1289</v>
      </c>
    </row>
    <row r="15" spans="1:27" ht="15">
      <c r="A15" s="3"/>
      <c r="B15" s="48"/>
      <c r="C15" s="48"/>
      <c r="D15" s="11" t="s">
        <v>1263</v>
      </c>
      <c r="E15" s="29" t="s">
        <v>89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/>
      <c r="Z15" s="29" t="s">
        <v>89</v>
      </c>
      <c r="AA15" s="62" t="s">
        <v>1289</v>
      </c>
    </row>
    <row r="16" spans="1:27" ht="15">
      <c r="A16" s="3"/>
      <c r="B16" s="48"/>
      <c r="C16" s="48"/>
      <c r="D16" s="11" t="s">
        <v>880</v>
      </c>
      <c r="E16" s="29" t="s">
        <v>97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/>
      <c r="Z16" s="29" t="s">
        <v>97</v>
      </c>
      <c r="AA16" s="62" t="s">
        <v>1289</v>
      </c>
    </row>
    <row r="17" spans="1:27" ht="15">
      <c r="A17" s="3"/>
      <c r="B17" s="48"/>
      <c r="C17" s="48"/>
      <c r="D17" s="11" t="s">
        <v>1257</v>
      </c>
      <c r="E17" s="29" t="s">
        <v>102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/>
      <c r="Z17" s="29" t="s">
        <v>102</v>
      </c>
      <c r="AA17" s="62" t="s">
        <v>1289</v>
      </c>
    </row>
    <row r="18" spans="1:27" ht="15">
      <c r="A18" s="3"/>
      <c r="B18" s="48"/>
      <c r="C18" s="48"/>
      <c r="D18" s="11" t="s">
        <v>1258</v>
      </c>
      <c r="E18" s="29" t="s">
        <v>203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/>
      <c r="Z18" s="29" t="s">
        <v>203</v>
      </c>
      <c r="AA18" s="62" t="s">
        <v>1289</v>
      </c>
    </row>
    <row r="19" spans="1:27" ht="15">
      <c r="A19" s="3"/>
      <c r="B19" s="48"/>
      <c r="C19" s="48"/>
      <c r="D19" s="11" t="s">
        <v>958</v>
      </c>
      <c r="E19" s="29" t="s">
        <v>204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/>
      <c r="Z19" s="29" t="s">
        <v>204</v>
      </c>
      <c r="AA19" s="62" t="s">
        <v>1289</v>
      </c>
    </row>
    <row r="20" spans="1:27" ht="15">
      <c r="A20" s="3"/>
      <c r="B20" s="48"/>
      <c r="C20" s="48"/>
      <c r="D20" s="11" t="s">
        <v>534</v>
      </c>
      <c r="E20" s="29" t="s">
        <v>232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9" t="s">
        <v>232</v>
      </c>
      <c r="AA20" s="62" t="s">
        <v>1289</v>
      </c>
    </row>
    <row r="21" spans="1:27" ht="15">
      <c r="A21" s="3"/>
      <c r="B21" s="48"/>
      <c r="C21" s="45"/>
      <c r="D21" s="11" t="s">
        <v>1044</v>
      </c>
      <c r="E21" s="29" t="s">
        <v>27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9" t="s">
        <v>27</v>
      </c>
      <c r="AA21" s="62" t="s">
        <v>1289</v>
      </c>
    </row>
    <row r="22" spans="1:27" ht="15">
      <c r="A22" s="3"/>
      <c r="B22" s="48"/>
      <c r="C22" s="47" t="s">
        <v>24</v>
      </c>
      <c r="D22" s="11" t="s">
        <v>1265</v>
      </c>
      <c r="E22" s="29" t="s">
        <v>34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/>
      <c r="Z22" s="29" t="s">
        <v>34</v>
      </c>
      <c r="AA22" s="62" t="s">
        <v>1289</v>
      </c>
    </row>
    <row r="23" spans="1:27" ht="15">
      <c r="A23" s="3"/>
      <c r="B23" s="48"/>
      <c r="C23" s="48"/>
      <c r="D23" s="11" t="s">
        <v>1264</v>
      </c>
      <c r="E23" s="29" t="s">
        <v>38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/>
      <c r="Z23" s="29" t="s">
        <v>38</v>
      </c>
      <c r="AA23" s="62" t="s">
        <v>1289</v>
      </c>
    </row>
    <row r="24" spans="1:27" ht="15">
      <c r="A24" s="3"/>
      <c r="B24" s="48"/>
      <c r="C24" s="48"/>
      <c r="D24" s="11" t="s">
        <v>1262</v>
      </c>
      <c r="E24" s="29" t="s">
        <v>45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/>
      <c r="Z24" s="29" t="s">
        <v>45</v>
      </c>
      <c r="AA24" s="62" t="s">
        <v>1289</v>
      </c>
    </row>
    <row r="25" spans="1:27" ht="15">
      <c r="A25" s="3"/>
      <c r="B25" s="48"/>
      <c r="C25" s="48"/>
      <c r="D25" s="11" t="s">
        <v>1263</v>
      </c>
      <c r="E25" s="29" t="s">
        <v>48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/>
      <c r="Z25" s="29" t="s">
        <v>48</v>
      </c>
      <c r="AA25" s="62" t="s">
        <v>1289</v>
      </c>
    </row>
    <row r="26" spans="1:27" ht="15">
      <c r="A26" s="3"/>
      <c r="B26" s="48"/>
      <c r="C26" s="48"/>
      <c r="D26" s="11" t="s">
        <v>880</v>
      </c>
      <c r="E26" s="29" t="s">
        <v>50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/>
      <c r="Z26" s="29" t="s">
        <v>50</v>
      </c>
      <c r="AA26" s="62" t="s">
        <v>1289</v>
      </c>
    </row>
    <row r="27" spans="1:27" ht="15">
      <c r="A27" s="3"/>
      <c r="B27" s="48"/>
      <c r="C27" s="48"/>
      <c r="D27" s="11" t="s">
        <v>1257</v>
      </c>
      <c r="E27" s="29" t="s">
        <v>51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/>
      <c r="Z27" s="29" t="s">
        <v>51</v>
      </c>
      <c r="AA27" s="62" t="s">
        <v>1289</v>
      </c>
    </row>
    <row r="28" spans="1:27" ht="15">
      <c r="A28" s="3"/>
      <c r="B28" s="48"/>
      <c r="C28" s="48"/>
      <c r="D28" s="11" t="s">
        <v>1258</v>
      </c>
      <c r="E28" s="29" t="s">
        <v>52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/>
      <c r="Z28" s="29" t="s">
        <v>52</v>
      </c>
      <c r="AA28" s="62" t="s">
        <v>1289</v>
      </c>
    </row>
    <row r="29" spans="1:27" ht="15">
      <c r="A29" s="3"/>
      <c r="B29" s="48"/>
      <c r="C29" s="48"/>
      <c r="D29" s="11" t="s">
        <v>958</v>
      </c>
      <c r="E29" s="29" t="s">
        <v>54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/>
      <c r="Z29" s="29" t="s">
        <v>54</v>
      </c>
      <c r="AA29" s="62" t="s">
        <v>1289</v>
      </c>
    </row>
    <row r="30" spans="1:27" ht="15">
      <c r="A30" s="3"/>
      <c r="B30" s="48"/>
      <c r="C30" s="48"/>
      <c r="D30" s="11" t="s">
        <v>534</v>
      </c>
      <c r="E30" s="29" t="s">
        <v>55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9" t="s">
        <v>55</v>
      </c>
      <c r="AA30" s="62" t="s">
        <v>1289</v>
      </c>
    </row>
    <row r="31" spans="1:27" ht="15">
      <c r="A31" s="3"/>
      <c r="B31" s="48"/>
      <c r="C31" s="45"/>
      <c r="D31" s="11" t="s">
        <v>1045</v>
      </c>
      <c r="E31" s="29" t="s">
        <v>57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9" t="s">
        <v>57</v>
      </c>
      <c r="AA31" s="62" t="s">
        <v>1289</v>
      </c>
    </row>
    <row r="32" spans="1:27" ht="15">
      <c r="A32" s="3"/>
      <c r="B32" s="48"/>
      <c r="C32" s="47" t="s">
        <v>1005</v>
      </c>
      <c r="D32" s="11" t="s">
        <v>781</v>
      </c>
      <c r="E32" s="29" t="s">
        <v>61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/>
      <c r="Z32" s="29" t="s">
        <v>61</v>
      </c>
      <c r="AA32" s="62" t="s">
        <v>1289</v>
      </c>
    </row>
    <row r="33" spans="1:27" ht="15">
      <c r="A33" s="3"/>
      <c r="B33" s="48"/>
      <c r="C33" s="48"/>
      <c r="D33" s="11" t="s">
        <v>778</v>
      </c>
      <c r="E33" s="29" t="s">
        <v>62</v>
      </c>
      <c r="F33" s="23">
        <v>400</v>
      </c>
      <c r="G33" s="23">
        <v>-100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300</v>
      </c>
      <c r="O33" s="23">
        <v>300</v>
      </c>
      <c r="P33" s="23">
        <v>0</v>
      </c>
      <c r="Q33" s="23">
        <v>200</v>
      </c>
      <c r="R33" s="23">
        <v>0</v>
      </c>
      <c r="S33" s="23">
        <v>0</v>
      </c>
      <c r="T33" s="23">
        <v>-100</v>
      </c>
      <c r="U33" s="23">
        <v>0</v>
      </c>
      <c r="V33" s="23">
        <v>0</v>
      </c>
      <c r="W33" s="23">
        <v>0</v>
      </c>
      <c r="X33" s="23">
        <v>100</v>
      </c>
      <c r="Y33" s="23">
        <v>100</v>
      </c>
      <c r="Z33" s="29" t="s">
        <v>62</v>
      </c>
      <c r="AA33" s="62" t="s">
        <v>1289</v>
      </c>
    </row>
    <row r="34" spans="1:27" ht="15">
      <c r="A34" s="3"/>
      <c r="B34" s="48"/>
      <c r="C34" s="48"/>
      <c r="D34" s="11" t="s">
        <v>783</v>
      </c>
      <c r="E34" s="29" t="s">
        <v>64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/>
      <c r="Z34" s="29" t="s">
        <v>64</v>
      </c>
      <c r="AA34" s="62" t="s">
        <v>1289</v>
      </c>
    </row>
    <row r="35" spans="1:27" ht="15">
      <c r="A35" s="3"/>
      <c r="B35" s="48"/>
      <c r="C35" s="48"/>
      <c r="D35" s="11" t="s">
        <v>987</v>
      </c>
      <c r="E35" s="29" t="s">
        <v>66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/>
      <c r="Z35" s="29" t="s">
        <v>66</v>
      </c>
      <c r="AA35" s="62" t="s">
        <v>1289</v>
      </c>
    </row>
    <row r="36" spans="1:27" ht="15">
      <c r="A36" s="3"/>
      <c r="B36" s="48"/>
      <c r="C36" s="48"/>
      <c r="D36" s="11" t="s">
        <v>779</v>
      </c>
      <c r="E36" s="29" t="s">
        <v>67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/>
      <c r="Z36" s="29" t="s">
        <v>67</v>
      </c>
      <c r="AA36" s="62" t="s">
        <v>1289</v>
      </c>
    </row>
    <row r="37" spans="1:27" ht="15">
      <c r="A37" s="3"/>
      <c r="B37" s="48"/>
      <c r="C37" s="45"/>
      <c r="D37" s="11" t="s">
        <v>1050</v>
      </c>
      <c r="E37" s="29" t="s">
        <v>68</v>
      </c>
      <c r="F37" s="23">
        <v>400</v>
      </c>
      <c r="G37" s="23">
        <v>-100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300</v>
      </c>
      <c r="O37" s="23">
        <v>300</v>
      </c>
      <c r="P37" s="23">
        <v>0</v>
      </c>
      <c r="Q37" s="23">
        <v>200</v>
      </c>
      <c r="R37" s="23">
        <v>0</v>
      </c>
      <c r="S37" s="23">
        <v>0</v>
      </c>
      <c r="T37" s="23">
        <v>-100</v>
      </c>
      <c r="U37" s="23">
        <v>0</v>
      </c>
      <c r="V37" s="23">
        <v>0</v>
      </c>
      <c r="W37" s="23">
        <v>0</v>
      </c>
      <c r="X37" s="23">
        <v>100</v>
      </c>
      <c r="Y37" s="23">
        <v>100</v>
      </c>
      <c r="Z37" s="29" t="s">
        <v>68</v>
      </c>
      <c r="AA37" s="62" t="s">
        <v>1289</v>
      </c>
    </row>
    <row r="38" spans="1:27" ht="15">
      <c r="A38" s="3"/>
      <c r="B38" s="48"/>
      <c r="C38" s="45" t="s">
        <v>1012</v>
      </c>
      <c r="D38" s="45"/>
      <c r="E38" s="29" t="s">
        <v>71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/>
      <c r="Z38" s="29" t="s">
        <v>71</v>
      </c>
      <c r="AA38" s="62" t="s">
        <v>1289</v>
      </c>
    </row>
    <row r="39" spans="1:27" ht="15">
      <c r="A39" s="3"/>
      <c r="B39" s="45"/>
      <c r="C39" s="45" t="s">
        <v>1091</v>
      </c>
      <c r="D39" s="45"/>
      <c r="E39" s="29" t="s">
        <v>73</v>
      </c>
      <c r="F39" s="23">
        <v>400</v>
      </c>
      <c r="G39" s="23">
        <v>-100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300</v>
      </c>
      <c r="O39" s="23">
        <v>300</v>
      </c>
      <c r="P39" s="23">
        <v>0</v>
      </c>
      <c r="Q39" s="23">
        <v>200</v>
      </c>
      <c r="R39" s="23">
        <v>0</v>
      </c>
      <c r="S39" s="23">
        <v>0</v>
      </c>
      <c r="T39" s="23">
        <v>-100</v>
      </c>
      <c r="U39" s="23">
        <v>0</v>
      </c>
      <c r="V39" s="23">
        <v>0</v>
      </c>
      <c r="W39" s="23">
        <v>0</v>
      </c>
      <c r="X39" s="23">
        <v>100</v>
      </c>
      <c r="Y39" s="23">
        <v>100</v>
      </c>
      <c r="Z39" s="29" t="s">
        <v>73</v>
      </c>
      <c r="AA39" s="62" t="s">
        <v>1289</v>
      </c>
    </row>
    <row r="40" spans="1:27" ht="15">
      <c r="A40" s="3"/>
      <c r="B40" s="47" t="s">
        <v>755</v>
      </c>
      <c r="C40" s="47" t="s">
        <v>758</v>
      </c>
      <c r="D40" s="11" t="s">
        <v>781</v>
      </c>
      <c r="E40" s="29" t="s">
        <v>74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/>
      <c r="Z40" s="29" t="s">
        <v>74</v>
      </c>
      <c r="AA40" s="62" t="s">
        <v>1289</v>
      </c>
    </row>
    <row r="41" spans="1:27" ht="15">
      <c r="A41" s="3"/>
      <c r="B41" s="48"/>
      <c r="C41" s="48"/>
      <c r="D41" s="11" t="s">
        <v>778</v>
      </c>
      <c r="E41" s="29" t="s">
        <v>76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500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/>
      <c r="Z41" s="29" t="s">
        <v>76</v>
      </c>
      <c r="AA41" s="62" t="s">
        <v>1289</v>
      </c>
    </row>
    <row r="42" spans="1:27" ht="15">
      <c r="A42" s="3"/>
      <c r="B42" s="48"/>
      <c r="C42" s="48"/>
      <c r="D42" s="11" t="s">
        <v>783</v>
      </c>
      <c r="E42" s="29" t="s">
        <v>77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/>
      <c r="Z42" s="29" t="s">
        <v>77</v>
      </c>
      <c r="AA42" s="62" t="s">
        <v>1289</v>
      </c>
    </row>
    <row r="43" spans="1:27" ht="15">
      <c r="A43" s="3"/>
      <c r="B43" s="48"/>
      <c r="C43" s="48"/>
      <c r="D43" s="11" t="s">
        <v>987</v>
      </c>
      <c r="E43" s="29" t="s">
        <v>79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/>
      <c r="Z43" s="29" t="s">
        <v>79</v>
      </c>
      <c r="AA43" s="62" t="s">
        <v>1289</v>
      </c>
    </row>
    <row r="44" spans="1:27" ht="15">
      <c r="A44" s="3"/>
      <c r="B44" s="48"/>
      <c r="C44" s="48"/>
      <c r="D44" s="11" t="s">
        <v>779</v>
      </c>
      <c r="E44" s="29" t="s">
        <v>80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/>
      <c r="Z44" s="29" t="s">
        <v>80</v>
      </c>
      <c r="AA44" s="62" t="s">
        <v>1289</v>
      </c>
    </row>
    <row r="45" spans="1:27" ht="15">
      <c r="A45" s="3"/>
      <c r="B45" s="48"/>
      <c r="C45" s="45"/>
      <c r="D45" s="11" t="s">
        <v>1019</v>
      </c>
      <c r="E45" s="29" t="s">
        <v>81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500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9" t="s">
        <v>81</v>
      </c>
      <c r="AA45" s="62" t="s">
        <v>1289</v>
      </c>
    </row>
    <row r="46" spans="1:27" ht="15">
      <c r="A46" s="3"/>
      <c r="B46" s="48"/>
      <c r="C46" s="45" t="s">
        <v>768</v>
      </c>
      <c r="D46" s="45"/>
      <c r="E46" s="29" t="s">
        <v>83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/>
      <c r="Z46" s="29" t="s">
        <v>83</v>
      </c>
      <c r="AA46" s="62" t="s">
        <v>1289</v>
      </c>
    </row>
    <row r="47" spans="1:27" ht="15">
      <c r="A47" s="3"/>
      <c r="B47" s="47"/>
      <c r="C47" s="47" t="s">
        <v>1087</v>
      </c>
      <c r="D47" s="47"/>
      <c r="E47" s="30" t="s">
        <v>84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500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30" t="s">
        <v>84</v>
      </c>
      <c r="AA47" s="62" t="s">
        <v>1289</v>
      </c>
    </row>
    <row r="48" spans="1:27" ht="12.75">
      <c r="A48" s="65" t="s">
        <v>1288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</row>
    <row r="49" ht="12.75" hidden="1"/>
    <row r="50" ht="12.75" hidden="1"/>
  </sheetData>
  <mergeCells count="31">
    <mergeCell ref="A48:AA48"/>
    <mergeCell ref="Z9:AA9"/>
    <mergeCell ref="Z10:AA10"/>
    <mergeCell ref="Z11:AA11"/>
    <mergeCell ref="A8:Z8"/>
    <mergeCell ref="A1:C1"/>
    <mergeCell ref="A2:C2"/>
    <mergeCell ref="D3:E3"/>
    <mergeCell ref="F9:O9"/>
    <mergeCell ref="A7:Z7"/>
    <mergeCell ref="A6:B6"/>
    <mergeCell ref="A5:B5"/>
    <mergeCell ref="A4:B4"/>
    <mergeCell ref="A3:B3"/>
    <mergeCell ref="D6:AA6"/>
    <mergeCell ref="D4:AA4"/>
    <mergeCell ref="D5:AA5"/>
    <mergeCell ref="F3:AA3"/>
    <mergeCell ref="D2:AA2"/>
    <mergeCell ref="D1:AA1"/>
    <mergeCell ref="B40:B47"/>
    <mergeCell ref="C40:C45"/>
    <mergeCell ref="C46:D46"/>
    <mergeCell ref="C47:D47"/>
    <mergeCell ref="P9:Y9"/>
    <mergeCell ref="B12:B39"/>
    <mergeCell ref="C12:C21"/>
    <mergeCell ref="C22:C31"/>
    <mergeCell ref="C32:C37"/>
    <mergeCell ref="C38:D38"/>
    <mergeCell ref="C39:D39"/>
  </mergeCells>
  <dataValidations count="1">
    <dataValidation type="list" allowBlank="1" showInputMessage="1" showErrorMessage="1" sqref="C6">
      <formula1>'@lists'!$A$42:$B$42</formula1>
    </dataValidation>
  </dataValidations>
  <pageMargins left="0.7" right="0.7" top="0.75" bottom="0.75" header="0.3" footer="0.3"/>
  <pageSetup orientation="portrait"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AK48"/>
  <sheetViews>
    <sheetView rightToLeft="1" zoomScale="40" zoomScaleNormal="40" workbookViewId="0" topLeftCell="A1">
      <selection pane="topLeft" activeCell="A8" sqref="A8:AJ8"/>
    </sheetView>
  </sheetViews>
  <sheetFormatPr defaultColWidth="0" defaultRowHeight="12.75" zeroHeight="1"/>
  <cols>
    <col min="1" max="1" width="2.85714285714286" customWidth="1"/>
    <col min="2" max="2" width="11.5714285714286" customWidth="1"/>
    <col min="3" max="3" width="11.1428571428571" customWidth="1"/>
    <col min="4" max="4" width="32.7142857142857" customWidth="1"/>
    <col min="5" max="5" width="8.28571428571429" customWidth="1"/>
    <col min="6" max="35" width="16.2857142857143" customWidth="1"/>
    <col min="36" max="36" width="8.28571428571429" customWidth="1"/>
    <col min="37" max="37" width="11.4285714285714" customWidth="1"/>
    <col min="38" max="16384" width="11.4285714285714" hidden="1"/>
  </cols>
  <sheetData>
    <row r="1" spans="1:37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</row>
    <row r="2" spans="1:37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</row>
    <row r="3" spans="1:37" ht="15">
      <c r="A3" s="43" t="s">
        <v>574</v>
      </c>
      <c r="B3" s="44"/>
      <c r="C3" s="15" t="s">
        <v>96</v>
      </c>
      <c r="D3" s="54" t="str">
        <f>IF(C3&lt;&gt;"",VLOOKUP(C3,'@Entities41'!A2:B81,2,0),"")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</row>
    <row r="4" spans="1:37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5" spans="1:37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</row>
    <row r="6" spans="1:37" ht="15">
      <c r="A6" s="37" t="s">
        <v>968</v>
      </c>
      <c r="B6" s="38"/>
      <c r="C6" s="19" t="s">
        <v>185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</row>
    <row r="7" spans="1:37" ht="30.95" customHeight="1">
      <c r="A7" s="36" t="s">
        <v>186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62" t="s">
        <v>1289</v>
      </c>
    </row>
    <row r="8" spans="1:37" ht="15.75">
      <c r="A8" s="68" t="s">
        <v>1331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2" t="s">
        <v>1289</v>
      </c>
    </row>
    <row r="9" spans="1:37" ht="15">
      <c r="A9" s="3"/>
      <c r="B9" s="3"/>
      <c r="C9" s="3"/>
      <c r="D9" s="3"/>
      <c r="E9" s="3"/>
      <c r="F9" s="51" t="s">
        <v>977</v>
      </c>
      <c r="G9" s="46"/>
      <c r="H9" s="46"/>
      <c r="I9" s="46"/>
      <c r="J9" s="46"/>
      <c r="K9" s="46"/>
      <c r="L9" s="46"/>
      <c r="M9" s="46"/>
      <c r="N9" s="46"/>
      <c r="O9" s="51"/>
      <c r="P9" s="51" t="s">
        <v>978</v>
      </c>
      <c r="Q9" s="46"/>
      <c r="R9" s="46"/>
      <c r="S9" s="46"/>
      <c r="T9" s="46"/>
      <c r="U9" s="46"/>
      <c r="V9" s="46"/>
      <c r="W9" s="46"/>
      <c r="X9" s="46"/>
      <c r="Y9" s="51"/>
      <c r="Z9" s="51" t="s">
        <v>1268</v>
      </c>
      <c r="AA9" s="46"/>
      <c r="AB9" s="46"/>
      <c r="AC9" s="46"/>
      <c r="AD9" s="46"/>
      <c r="AE9" s="46"/>
      <c r="AF9" s="46"/>
      <c r="AG9" s="46"/>
      <c r="AH9" s="46"/>
      <c r="AI9" s="51"/>
      <c r="AJ9" s="63" t="s">
        <v>1289</v>
      </c>
      <c r="AK9" s="64"/>
    </row>
    <row r="10" spans="1:37" ht="30" customHeight="1">
      <c r="A10" s="3"/>
      <c r="B10" s="3"/>
      <c r="C10" s="3"/>
      <c r="D10" s="3"/>
      <c r="E10" s="3"/>
      <c r="F10" s="14" t="s">
        <v>1244</v>
      </c>
      <c r="G10" s="14" t="s">
        <v>1230</v>
      </c>
      <c r="H10" s="14" t="s">
        <v>1235</v>
      </c>
      <c r="I10" s="14" t="s">
        <v>950</v>
      </c>
      <c r="J10" s="14" t="s">
        <v>1072</v>
      </c>
      <c r="K10" s="14" t="s">
        <v>748</v>
      </c>
      <c r="L10" s="14" t="s">
        <v>693</v>
      </c>
      <c r="M10" s="14" t="s">
        <v>694</v>
      </c>
      <c r="N10" s="14" t="s">
        <v>1243</v>
      </c>
      <c r="O10" s="14" t="s">
        <v>1233</v>
      </c>
      <c r="P10" s="14" t="s">
        <v>1244</v>
      </c>
      <c r="Q10" s="14" t="s">
        <v>1230</v>
      </c>
      <c r="R10" s="14" t="s">
        <v>1235</v>
      </c>
      <c r="S10" s="14" t="s">
        <v>950</v>
      </c>
      <c r="T10" s="14" t="s">
        <v>1072</v>
      </c>
      <c r="U10" s="14" t="s">
        <v>748</v>
      </c>
      <c r="V10" s="14" t="s">
        <v>693</v>
      </c>
      <c r="W10" s="14" t="s">
        <v>694</v>
      </c>
      <c r="X10" s="14" t="s">
        <v>1243</v>
      </c>
      <c r="Y10" s="14" t="s">
        <v>1233</v>
      </c>
      <c r="Z10" s="14" t="s">
        <v>1244</v>
      </c>
      <c r="AA10" s="14" t="s">
        <v>1230</v>
      </c>
      <c r="AB10" s="14" t="s">
        <v>1235</v>
      </c>
      <c r="AC10" s="14" t="s">
        <v>950</v>
      </c>
      <c r="AD10" s="14" t="s">
        <v>1072</v>
      </c>
      <c r="AE10" s="14" t="s">
        <v>748</v>
      </c>
      <c r="AF10" s="14" t="s">
        <v>693</v>
      </c>
      <c r="AG10" s="14" t="s">
        <v>694</v>
      </c>
      <c r="AH10" s="14" t="s">
        <v>1243</v>
      </c>
      <c r="AI10" s="14" t="s">
        <v>1233</v>
      </c>
      <c r="AJ10" s="63" t="s">
        <v>1289</v>
      </c>
      <c r="AK10" s="64"/>
    </row>
    <row r="11" spans="1:37" ht="14.1" customHeight="1">
      <c r="A11" s="3"/>
      <c r="B11" s="3"/>
      <c r="C11" s="3"/>
      <c r="D11" s="3"/>
      <c r="E11" s="3"/>
      <c r="F11" s="29" t="s">
        <v>26</v>
      </c>
      <c r="G11" s="29" t="s">
        <v>56</v>
      </c>
      <c r="H11" s="29" t="s">
        <v>75</v>
      </c>
      <c r="I11" s="29" t="s">
        <v>89</v>
      </c>
      <c r="J11" s="29" t="s">
        <v>97</v>
      </c>
      <c r="K11" s="29" t="s">
        <v>102</v>
      </c>
      <c r="L11" s="29" t="s">
        <v>203</v>
      </c>
      <c r="M11" s="29" t="s">
        <v>204</v>
      </c>
      <c r="N11" s="29" t="s">
        <v>232</v>
      </c>
      <c r="O11" s="29" t="s">
        <v>27</v>
      </c>
      <c r="P11" s="29" t="s">
        <v>26</v>
      </c>
      <c r="Q11" s="29" t="s">
        <v>56</v>
      </c>
      <c r="R11" s="29" t="s">
        <v>75</v>
      </c>
      <c r="S11" s="29" t="s">
        <v>89</v>
      </c>
      <c r="T11" s="29" t="s">
        <v>97</v>
      </c>
      <c r="U11" s="29" t="s">
        <v>102</v>
      </c>
      <c r="V11" s="29" t="s">
        <v>203</v>
      </c>
      <c r="W11" s="29" t="s">
        <v>204</v>
      </c>
      <c r="X11" s="29" t="s">
        <v>232</v>
      </c>
      <c r="Y11" s="29" t="s">
        <v>27</v>
      </c>
      <c r="Z11" s="29" t="s">
        <v>26</v>
      </c>
      <c r="AA11" s="29" t="s">
        <v>56</v>
      </c>
      <c r="AB11" s="29" t="s">
        <v>75</v>
      </c>
      <c r="AC11" s="29" t="s">
        <v>89</v>
      </c>
      <c r="AD11" s="29" t="s">
        <v>97</v>
      </c>
      <c r="AE11" s="29" t="s">
        <v>102</v>
      </c>
      <c r="AF11" s="29" t="s">
        <v>203</v>
      </c>
      <c r="AG11" s="29" t="s">
        <v>204</v>
      </c>
      <c r="AH11" s="29" t="s">
        <v>232</v>
      </c>
      <c r="AI11" s="29" t="s">
        <v>27</v>
      </c>
      <c r="AJ11" s="63" t="s">
        <v>1289</v>
      </c>
      <c r="AK11" s="64"/>
    </row>
    <row r="12" spans="1:37" ht="15">
      <c r="A12" s="3"/>
      <c r="B12" s="47" t="s">
        <v>1002</v>
      </c>
      <c r="C12" s="47" t="s">
        <v>521</v>
      </c>
      <c r="D12" s="11" t="s">
        <v>1265</v>
      </c>
      <c r="E12" s="29" t="s">
        <v>26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9" t="s">
        <v>26</v>
      </c>
      <c r="AK12" s="62" t="s">
        <v>1289</v>
      </c>
    </row>
    <row r="13" spans="1:37" ht="15">
      <c r="A13" s="3"/>
      <c r="B13" s="48"/>
      <c r="C13" s="48"/>
      <c r="D13" s="11" t="s">
        <v>1264</v>
      </c>
      <c r="E13" s="29" t="s">
        <v>56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9" t="s">
        <v>56</v>
      </c>
      <c r="AK13" s="62" t="s">
        <v>1289</v>
      </c>
    </row>
    <row r="14" spans="1:37" ht="15">
      <c r="A14" s="3"/>
      <c r="B14" s="48"/>
      <c r="C14" s="48"/>
      <c r="D14" s="11" t="s">
        <v>1262</v>
      </c>
      <c r="E14" s="29" t="s">
        <v>75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9" t="s">
        <v>75</v>
      </c>
      <c r="AK14" s="62" t="s">
        <v>1289</v>
      </c>
    </row>
    <row r="15" spans="1:37" ht="15">
      <c r="A15" s="3"/>
      <c r="B15" s="48"/>
      <c r="C15" s="48"/>
      <c r="D15" s="11" t="s">
        <v>1263</v>
      </c>
      <c r="E15" s="29" t="s">
        <v>89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9" t="s">
        <v>89</v>
      </c>
      <c r="AK15" s="62" t="s">
        <v>1289</v>
      </c>
    </row>
    <row r="16" spans="1:37" ht="15">
      <c r="A16" s="3"/>
      <c r="B16" s="48"/>
      <c r="C16" s="48"/>
      <c r="D16" s="11" t="s">
        <v>880</v>
      </c>
      <c r="E16" s="29" t="s">
        <v>97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9" t="s">
        <v>97</v>
      </c>
      <c r="AK16" s="62" t="s">
        <v>1289</v>
      </c>
    </row>
    <row r="17" spans="1:37" ht="15">
      <c r="A17" s="3"/>
      <c r="B17" s="48"/>
      <c r="C17" s="48"/>
      <c r="D17" s="11" t="s">
        <v>1257</v>
      </c>
      <c r="E17" s="29" t="s">
        <v>102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9" t="s">
        <v>102</v>
      </c>
      <c r="AK17" s="62" t="s">
        <v>1289</v>
      </c>
    </row>
    <row r="18" spans="1:37" ht="15">
      <c r="A18" s="3"/>
      <c r="B18" s="48"/>
      <c r="C18" s="48"/>
      <c r="D18" s="11" t="s">
        <v>1258</v>
      </c>
      <c r="E18" s="29" t="s">
        <v>203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9" t="s">
        <v>203</v>
      </c>
      <c r="AK18" s="62" t="s">
        <v>1289</v>
      </c>
    </row>
    <row r="19" spans="1:37" ht="15">
      <c r="A19" s="3"/>
      <c r="B19" s="48"/>
      <c r="C19" s="48"/>
      <c r="D19" s="11" t="s">
        <v>958</v>
      </c>
      <c r="E19" s="29" t="s">
        <v>204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9" t="s">
        <v>204</v>
      </c>
      <c r="AK19" s="62" t="s">
        <v>1289</v>
      </c>
    </row>
    <row r="20" spans="1:37" ht="15">
      <c r="A20" s="3"/>
      <c r="B20" s="48"/>
      <c r="C20" s="48"/>
      <c r="D20" s="11" t="s">
        <v>534</v>
      </c>
      <c r="E20" s="29" t="s">
        <v>232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9" t="s">
        <v>232</v>
      </c>
      <c r="AK20" s="62" t="s">
        <v>1289</v>
      </c>
    </row>
    <row r="21" spans="1:37" ht="15">
      <c r="A21" s="3"/>
      <c r="B21" s="48"/>
      <c r="C21" s="45"/>
      <c r="D21" s="11" t="s">
        <v>1044</v>
      </c>
      <c r="E21" s="29" t="s">
        <v>27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9" t="s">
        <v>27</v>
      </c>
      <c r="AK21" s="62" t="s">
        <v>1289</v>
      </c>
    </row>
    <row r="22" spans="1:37" ht="15">
      <c r="A22" s="3"/>
      <c r="B22" s="48"/>
      <c r="C22" s="47" t="s">
        <v>990</v>
      </c>
      <c r="D22" s="11" t="s">
        <v>1265</v>
      </c>
      <c r="E22" s="29" t="s">
        <v>34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9" t="s">
        <v>34</v>
      </c>
      <c r="AK22" s="62" t="s">
        <v>1289</v>
      </c>
    </row>
    <row r="23" spans="1:37" ht="15">
      <c r="A23" s="3"/>
      <c r="B23" s="48"/>
      <c r="C23" s="48"/>
      <c r="D23" s="11" t="s">
        <v>1264</v>
      </c>
      <c r="E23" s="29" t="s">
        <v>38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9" t="s">
        <v>38</v>
      </c>
      <c r="AK23" s="62" t="s">
        <v>1289</v>
      </c>
    </row>
    <row r="24" spans="1:37" ht="15">
      <c r="A24" s="3"/>
      <c r="B24" s="48"/>
      <c r="C24" s="48"/>
      <c r="D24" s="11" t="s">
        <v>1262</v>
      </c>
      <c r="E24" s="29" t="s">
        <v>45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9" t="s">
        <v>45</v>
      </c>
      <c r="AK24" s="62" t="s">
        <v>1289</v>
      </c>
    </row>
    <row r="25" spans="1:37" ht="15">
      <c r="A25" s="3"/>
      <c r="B25" s="48"/>
      <c r="C25" s="48"/>
      <c r="D25" s="11" t="s">
        <v>1263</v>
      </c>
      <c r="E25" s="29" t="s">
        <v>48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9" t="s">
        <v>48</v>
      </c>
      <c r="AK25" s="62" t="s">
        <v>1289</v>
      </c>
    </row>
    <row r="26" spans="1:37" ht="15">
      <c r="A26" s="3"/>
      <c r="B26" s="48"/>
      <c r="C26" s="48"/>
      <c r="D26" s="11" t="s">
        <v>880</v>
      </c>
      <c r="E26" s="29" t="s">
        <v>50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9" t="s">
        <v>50</v>
      </c>
      <c r="AK26" s="62" t="s">
        <v>1289</v>
      </c>
    </row>
    <row r="27" spans="1:37" ht="15">
      <c r="A27" s="3"/>
      <c r="B27" s="48"/>
      <c r="C27" s="48"/>
      <c r="D27" s="11" t="s">
        <v>1257</v>
      </c>
      <c r="E27" s="29" t="s">
        <v>51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9" t="s">
        <v>51</v>
      </c>
      <c r="AK27" s="62" t="s">
        <v>1289</v>
      </c>
    </row>
    <row r="28" spans="1:37" ht="15">
      <c r="A28" s="3"/>
      <c r="B28" s="48"/>
      <c r="C28" s="48"/>
      <c r="D28" s="11" t="s">
        <v>1258</v>
      </c>
      <c r="E28" s="29" t="s">
        <v>52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9" t="s">
        <v>52</v>
      </c>
      <c r="AK28" s="62" t="s">
        <v>1289</v>
      </c>
    </row>
    <row r="29" spans="1:37" ht="15">
      <c r="A29" s="3"/>
      <c r="B29" s="48"/>
      <c r="C29" s="48"/>
      <c r="D29" s="11" t="s">
        <v>958</v>
      </c>
      <c r="E29" s="29" t="s">
        <v>54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9" t="s">
        <v>54</v>
      </c>
      <c r="AK29" s="62" t="s">
        <v>1289</v>
      </c>
    </row>
    <row r="30" spans="1:37" ht="15">
      <c r="A30" s="3"/>
      <c r="B30" s="48"/>
      <c r="C30" s="48"/>
      <c r="D30" s="11" t="s">
        <v>534</v>
      </c>
      <c r="E30" s="29" t="s">
        <v>55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9" t="s">
        <v>55</v>
      </c>
      <c r="AK30" s="62" t="s">
        <v>1289</v>
      </c>
    </row>
    <row r="31" spans="1:37" ht="15">
      <c r="A31" s="3"/>
      <c r="B31" s="48"/>
      <c r="C31" s="45"/>
      <c r="D31" s="11" t="s">
        <v>1045</v>
      </c>
      <c r="E31" s="29" t="s">
        <v>57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9" t="s">
        <v>57</v>
      </c>
      <c r="AK31" s="62" t="s">
        <v>1289</v>
      </c>
    </row>
    <row r="32" spans="1:37" ht="15">
      <c r="A32" s="3"/>
      <c r="B32" s="48"/>
      <c r="C32" s="47" t="s">
        <v>1005</v>
      </c>
      <c r="D32" s="11" t="s">
        <v>781</v>
      </c>
      <c r="E32" s="29" t="s">
        <v>61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9" t="s">
        <v>61</v>
      </c>
      <c r="AK32" s="62" t="s">
        <v>1289</v>
      </c>
    </row>
    <row r="33" spans="1:37" ht="15">
      <c r="A33" s="3"/>
      <c r="B33" s="48"/>
      <c r="C33" s="48"/>
      <c r="D33" s="11" t="s">
        <v>778</v>
      </c>
      <c r="E33" s="29" t="s">
        <v>62</v>
      </c>
      <c r="F33" s="23">
        <v>0</v>
      </c>
      <c r="G33" s="23">
        <v>200</v>
      </c>
      <c r="H33" s="23">
        <v>0</v>
      </c>
      <c r="I33" s="23">
        <v>0</v>
      </c>
      <c r="J33" s="23">
        <v>100</v>
      </c>
      <c r="K33" s="23">
        <v>0</v>
      </c>
      <c r="L33" s="23">
        <v>0</v>
      </c>
      <c r="M33" s="23">
        <v>0</v>
      </c>
      <c r="N33" s="23">
        <v>300</v>
      </c>
      <c r="O33" s="23">
        <v>300</v>
      </c>
      <c r="P33" s="23">
        <v>0</v>
      </c>
      <c r="Q33" s="23">
        <v>200</v>
      </c>
      <c r="R33" s="23">
        <v>0</v>
      </c>
      <c r="S33" s="23">
        <v>0</v>
      </c>
      <c r="T33" s="23">
        <v>-100</v>
      </c>
      <c r="U33" s="23">
        <v>0</v>
      </c>
      <c r="V33" s="23">
        <v>0</v>
      </c>
      <c r="W33" s="23">
        <v>0</v>
      </c>
      <c r="X33" s="23">
        <v>100</v>
      </c>
      <c r="Y33" s="23">
        <v>100</v>
      </c>
      <c r="Z33" s="23">
        <v>0</v>
      </c>
      <c r="AA33" s="23">
        <v>200</v>
      </c>
      <c r="AB33" s="23">
        <v>0</v>
      </c>
      <c r="AC33" s="23">
        <v>0</v>
      </c>
      <c r="AD33" s="23">
        <v>-200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9" t="s">
        <v>62</v>
      </c>
      <c r="AK33" s="62" t="s">
        <v>1289</v>
      </c>
    </row>
    <row r="34" spans="1:37" ht="15">
      <c r="A34" s="3"/>
      <c r="B34" s="48"/>
      <c r="C34" s="48"/>
      <c r="D34" s="11" t="s">
        <v>783</v>
      </c>
      <c r="E34" s="29" t="s">
        <v>64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9" t="s">
        <v>64</v>
      </c>
      <c r="AK34" s="62" t="s">
        <v>1289</v>
      </c>
    </row>
    <row r="35" spans="1:37" ht="15">
      <c r="A35" s="3"/>
      <c r="B35" s="48"/>
      <c r="C35" s="48"/>
      <c r="D35" s="11" t="s">
        <v>987</v>
      </c>
      <c r="E35" s="29" t="s">
        <v>66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9" t="s">
        <v>66</v>
      </c>
      <c r="AK35" s="62" t="s">
        <v>1289</v>
      </c>
    </row>
    <row r="36" spans="1:37" ht="15">
      <c r="A36" s="3"/>
      <c r="B36" s="48"/>
      <c r="C36" s="48"/>
      <c r="D36" s="11" t="s">
        <v>779</v>
      </c>
      <c r="E36" s="29" t="s">
        <v>67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9" t="s">
        <v>67</v>
      </c>
      <c r="AK36" s="62" t="s">
        <v>1289</v>
      </c>
    </row>
    <row r="37" spans="1:37" ht="15">
      <c r="A37" s="3"/>
      <c r="B37" s="48"/>
      <c r="C37" s="45"/>
      <c r="D37" s="11" t="s">
        <v>1050</v>
      </c>
      <c r="E37" s="29" t="s">
        <v>68</v>
      </c>
      <c r="F37" s="23">
        <v>0</v>
      </c>
      <c r="G37" s="23">
        <v>200</v>
      </c>
      <c r="H37" s="23">
        <v>0</v>
      </c>
      <c r="I37" s="23">
        <v>0</v>
      </c>
      <c r="J37" s="23">
        <v>100</v>
      </c>
      <c r="K37" s="23">
        <v>0</v>
      </c>
      <c r="L37" s="23">
        <v>0</v>
      </c>
      <c r="M37" s="23">
        <v>0</v>
      </c>
      <c r="N37" s="23">
        <v>300</v>
      </c>
      <c r="O37" s="23">
        <v>300</v>
      </c>
      <c r="P37" s="23">
        <v>0</v>
      </c>
      <c r="Q37" s="23">
        <v>200</v>
      </c>
      <c r="R37" s="23">
        <v>0</v>
      </c>
      <c r="S37" s="23">
        <v>0</v>
      </c>
      <c r="T37" s="23">
        <v>-100</v>
      </c>
      <c r="U37" s="23">
        <v>0</v>
      </c>
      <c r="V37" s="23">
        <v>0</v>
      </c>
      <c r="W37" s="23">
        <v>0</v>
      </c>
      <c r="X37" s="23">
        <v>100</v>
      </c>
      <c r="Y37" s="23">
        <v>100</v>
      </c>
      <c r="Z37" s="23">
        <v>0</v>
      </c>
      <c r="AA37" s="23">
        <v>200</v>
      </c>
      <c r="AB37" s="23">
        <v>0</v>
      </c>
      <c r="AC37" s="23">
        <v>0</v>
      </c>
      <c r="AD37" s="23">
        <v>-200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9" t="s">
        <v>68</v>
      </c>
      <c r="AK37" s="62" t="s">
        <v>1289</v>
      </c>
    </row>
    <row r="38" spans="1:37" ht="15">
      <c r="A38" s="3"/>
      <c r="B38" s="48"/>
      <c r="C38" s="45" t="s">
        <v>1012</v>
      </c>
      <c r="D38" s="45"/>
      <c r="E38" s="29" t="s">
        <v>71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9" t="s">
        <v>71</v>
      </c>
      <c r="AK38" s="62" t="s">
        <v>1289</v>
      </c>
    </row>
    <row r="39" spans="1:37" ht="15">
      <c r="A39" s="3"/>
      <c r="B39" s="45"/>
      <c r="C39" s="45" t="s">
        <v>1091</v>
      </c>
      <c r="D39" s="45"/>
      <c r="E39" s="29" t="s">
        <v>73</v>
      </c>
      <c r="F39" s="23">
        <v>0</v>
      </c>
      <c r="G39" s="23">
        <v>200</v>
      </c>
      <c r="H39" s="23">
        <v>0</v>
      </c>
      <c r="I39" s="23">
        <v>0</v>
      </c>
      <c r="J39" s="23">
        <v>100</v>
      </c>
      <c r="K39" s="23">
        <v>0</v>
      </c>
      <c r="L39" s="23">
        <v>0</v>
      </c>
      <c r="M39" s="23">
        <v>0</v>
      </c>
      <c r="N39" s="23">
        <v>300</v>
      </c>
      <c r="O39" s="23">
        <v>300</v>
      </c>
      <c r="P39" s="23">
        <v>0</v>
      </c>
      <c r="Q39" s="23">
        <v>200</v>
      </c>
      <c r="R39" s="23">
        <v>0</v>
      </c>
      <c r="S39" s="23">
        <v>0</v>
      </c>
      <c r="T39" s="23">
        <v>-100</v>
      </c>
      <c r="U39" s="23">
        <v>0</v>
      </c>
      <c r="V39" s="23">
        <v>0</v>
      </c>
      <c r="W39" s="23">
        <v>0</v>
      </c>
      <c r="X39" s="23">
        <v>100</v>
      </c>
      <c r="Y39" s="23">
        <v>100</v>
      </c>
      <c r="Z39" s="23">
        <v>0</v>
      </c>
      <c r="AA39" s="23">
        <v>200</v>
      </c>
      <c r="AB39" s="23">
        <v>0</v>
      </c>
      <c r="AC39" s="23">
        <v>0</v>
      </c>
      <c r="AD39" s="23">
        <v>-200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9" t="s">
        <v>73</v>
      </c>
      <c r="AK39" s="62" t="s">
        <v>1289</v>
      </c>
    </row>
    <row r="40" spans="1:37" ht="15">
      <c r="A40" s="3"/>
      <c r="B40" s="47" t="s">
        <v>755</v>
      </c>
      <c r="C40" s="47" t="s">
        <v>758</v>
      </c>
      <c r="D40" s="11" t="s">
        <v>781</v>
      </c>
      <c r="E40" s="29" t="s">
        <v>74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9" t="s">
        <v>74</v>
      </c>
      <c r="AK40" s="62" t="s">
        <v>1289</v>
      </c>
    </row>
    <row r="41" spans="1:37" ht="15">
      <c r="A41" s="3"/>
      <c r="B41" s="48"/>
      <c r="C41" s="48"/>
      <c r="D41" s="11" t="s">
        <v>778</v>
      </c>
      <c r="E41" s="29" t="s">
        <v>76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9" t="s">
        <v>76</v>
      </c>
      <c r="AK41" s="62" t="s">
        <v>1289</v>
      </c>
    </row>
    <row r="42" spans="1:37" ht="15">
      <c r="A42" s="3"/>
      <c r="B42" s="48"/>
      <c r="C42" s="48"/>
      <c r="D42" s="11" t="s">
        <v>783</v>
      </c>
      <c r="E42" s="29" t="s">
        <v>77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9" t="s">
        <v>77</v>
      </c>
      <c r="AK42" s="62" t="s">
        <v>1289</v>
      </c>
    </row>
    <row r="43" spans="1:37" ht="15">
      <c r="A43" s="3"/>
      <c r="B43" s="48"/>
      <c r="C43" s="48"/>
      <c r="D43" s="11" t="s">
        <v>987</v>
      </c>
      <c r="E43" s="29" t="s">
        <v>79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9" t="s">
        <v>79</v>
      </c>
      <c r="AK43" s="62" t="s">
        <v>1289</v>
      </c>
    </row>
    <row r="44" spans="1:37" ht="15">
      <c r="A44" s="3"/>
      <c r="B44" s="48"/>
      <c r="C44" s="48"/>
      <c r="D44" s="11" t="s">
        <v>779</v>
      </c>
      <c r="E44" s="29" t="s">
        <v>80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9" t="s">
        <v>80</v>
      </c>
      <c r="AK44" s="62" t="s">
        <v>1289</v>
      </c>
    </row>
    <row r="45" spans="1:37" ht="15">
      <c r="A45" s="3"/>
      <c r="B45" s="48"/>
      <c r="C45" s="45"/>
      <c r="D45" s="11" t="s">
        <v>1019</v>
      </c>
      <c r="E45" s="29" t="s">
        <v>81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9" t="s">
        <v>81</v>
      </c>
      <c r="AK45" s="62" t="s">
        <v>1289</v>
      </c>
    </row>
    <row r="46" spans="1:37" ht="15">
      <c r="A46" s="3"/>
      <c r="B46" s="48"/>
      <c r="C46" s="45" t="s">
        <v>768</v>
      </c>
      <c r="D46" s="45"/>
      <c r="E46" s="29" t="s">
        <v>83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9" t="s">
        <v>83</v>
      </c>
      <c r="AK46" s="62" t="s">
        <v>1289</v>
      </c>
    </row>
    <row r="47" spans="1:37" ht="15">
      <c r="A47" s="3"/>
      <c r="B47" s="47"/>
      <c r="C47" s="47" t="s">
        <v>1087</v>
      </c>
      <c r="D47" s="47"/>
      <c r="E47" s="30" t="s">
        <v>84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30" t="s">
        <v>84</v>
      </c>
      <c r="AK47" s="62" t="s">
        <v>1289</v>
      </c>
    </row>
    <row r="48" spans="1:37" ht="12.75">
      <c r="A48" s="65" t="s">
        <v>1288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</row>
    <row r="49" ht="12.75" hidden="1"/>
    <row r="50" ht="12.75" hidden="1"/>
  </sheetData>
  <mergeCells count="32">
    <mergeCell ref="A48:AK48"/>
    <mergeCell ref="AJ9:AK9"/>
    <mergeCell ref="AJ10:AK10"/>
    <mergeCell ref="AJ11:AK11"/>
    <mergeCell ref="A8:AJ8"/>
    <mergeCell ref="A1:C1"/>
    <mergeCell ref="A2:C2"/>
    <mergeCell ref="D3:E3"/>
    <mergeCell ref="F9:O9"/>
    <mergeCell ref="A7:AJ7"/>
    <mergeCell ref="A6:B6"/>
    <mergeCell ref="A5:B5"/>
    <mergeCell ref="A4:B4"/>
    <mergeCell ref="A3:B3"/>
    <mergeCell ref="D6:AK6"/>
    <mergeCell ref="D4:AK4"/>
    <mergeCell ref="D5:AK5"/>
    <mergeCell ref="F3:AK3"/>
    <mergeCell ref="D2:AK2"/>
    <mergeCell ref="D1:AK1"/>
    <mergeCell ref="Z9:AI9"/>
    <mergeCell ref="B12:B39"/>
    <mergeCell ref="C12:C21"/>
    <mergeCell ref="C22:C31"/>
    <mergeCell ref="C32:C37"/>
    <mergeCell ref="C38:D38"/>
    <mergeCell ref="C39:D39"/>
    <mergeCell ref="B40:B47"/>
    <mergeCell ref="C40:C45"/>
    <mergeCell ref="C46:D46"/>
    <mergeCell ref="C47:D47"/>
    <mergeCell ref="P9:Y9"/>
  </mergeCells>
  <dataValidations count="1">
    <dataValidation type="list" allowBlank="1" showInputMessage="1" showErrorMessage="1" sqref="C6">
      <formula1>'@lists'!$A$43:$B$43</formula1>
    </dataValidation>
  </dataValidations>
  <pageMargins left="0.7" right="0.7" top="0.75" bottom="0.75" header="0.3" footer="0.3"/>
  <pageSetup orientation="portrait"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I19"/>
  <sheetViews>
    <sheetView rightToLeft="1" workbookViewId="0" topLeftCell="A1">
      <selection pane="topLeft" activeCell="A8" sqref="A8:H8"/>
    </sheetView>
  </sheetViews>
  <sheetFormatPr defaultColWidth="0" defaultRowHeight="12.75" zeroHeight="1"/>
  <cols>
    <col min="1" max="1" width="2.85714285714286" customWidth="1"/>
    <col min="2" max="2" width="19.4285714285714" customWidth="1"/>
    <col min="3" max="3" width="39.5714285714286" customWidth="1"/>
    <col min="4" max="4" width="8.28571428571429" customWidth="1"/>
    <col min="5" max="7" width="16.2857142857143" customWidth="1"/>
    <col min="8" max="8" width="8.28571428571429" customWidth="1"/>
    <col min="9" max="9" width="11.4285714285714" customWidth="1"/>
    <col min="10" max="16384" width="11.4285714285714" hidden="1"/>
  </cols>
  <sheetData>
    <row r="1" spans="1:9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</row>
    <row r="2" spans="1:9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</row>
    <row r="3" spans="1:9" ht="15">
      <c r="A3" s="43" t="s">
        <v>574</v>
      </c>
      <c r="B3" s="44"/>
      <c r="C3" s="15" t="s">
        <v>96</v>
      </c>
      <c r="D3" s="54" t="str">
        <f>IF(C3&lt;&gt;"",VLOOKUP(C3,'@Entities42'!A2:B81,2,0),"")</f>
        <v>בנק מסד בע"מ</v>
      </c>
      <c r="E3" s="50"/>
      <c r="F3" s="63" t="s">
        <v>1289</v>
      </c>
      <c r="G3" s="64"/>
      <c r="H3" s="64"/>
      <c r="I3" s="64"/>
    </row>
    <row r="4" spans="1:9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</row>
    <row r="5" spans="1:9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</row>
    <row r="6" spans="1:9" ht="15">
      <c r="A6" s="37" t="s">
        <v>968</v>
      </c>
      <c r="B6" s="38"/>
      <c r="C6" s="19" t="s">
        <v>187</v>
      </c>
      <c r="D6" s="63" t="s">
        <v>1289</v>
      </c>
      <c r="E6" s="64"/>
      <c r="F6" s="64"/>
      <c r="G6" s="64"/>
      <c r="H6" s="64"/>
      <c r="I6" s="64"/>
    </row>
    <row r="7" spans="1:9" ht="51.95" customHeight="1">
      <c r="A7" s="57" t="s">
        <v>188</v>
      </c>
      <c r="B7" s="57"/>
      <c r="C7" s="57"/>
      <c r="D7" s="57"/>
      <c r="E7" s="57"/>
      <c r="F7" s="57"/>
      <c r="G7" s="57"/>
      <c r="H7" s="57"/>
      <c r="I7" s="62" t="s">
        <v>1289</v>
      </c>
    </row>
    <row r="8" spans="1:9" ht="15.75">
      <c r="A8" s="68" t="s">
        <v>1332</v>
      </c>
      <c r="B8" s="68"/>
      <c r="C8" s="68"/>
      <c r="D8" s="68"/>
      <c r="E8" s="68"/>
      <c r="F8" s="68"/>
      <c r="G8" s="68"/>
      <c r="H8" s="68"/>
      <c r="I8" s="62" t="s">
        <v>1289</v>
      </c>
    </row>
    <row r="9" spans="1:9" ht="15">
      <c r="A9" s="3"/>
      <c r="B9" s="3"/>
      <c r="C9" s="3"/>
      <c r="D9" s="3"/>
      <c r="E9" s="14" t="s">
        <v>1277</v>
      </c>
      <c r="F9" s="14" t="s">
        <v>1199</v>
      </c>
      <c r="G9" s="14" t="s">
        <v>1268</v>
      </c>
      <c r="H9" s="63" t="s">
        <v>1289</v>
      </c>
      <c r="I9" s="64"/>
    </row>
    <row r="10" spans="1:9" ht="15">
      <c r="A10" s="3"/>
      <c r="B10" s="3"/>
      <c r="C10" s="3"/>
      <c r="D10" s="3"/>
      <c r="E10" s="14" t="s">
        <v>820</v>
      </c>
      <c r="F10" s="14" t="s">
        <v>820</v>
      </c>
      <c r="G10" s="14" t="s">
        <v>820</v>
      </c>
      <c r="H10" s="63" t="s">
        <v>1289</v>
      </c>
      <c r="I10" s="64"/>
    </row>
    <row r="11" spans="1:9" ht="14.1" customHeight="1">
      <c r="A11" s="3"/>
      <c r="B11" s="3"/>
      <c r="C11" s="3"/>
      <c r="D11" s="3"/>
      <c r="E11" s="29" t="s">
        <v>26</v>
      </c>
      <c r="F11" s="29" t="s">
        <v>26</v>
      </c>
      <c r="G11" s="29" t="s">
        <v>26</v>
      </c>
      <c r="H11" s="63" t="s">
        <v>1289</v>
      </c>
      <c r="I11" s="64"/>
    </row>
    <row r="12" spans="1:9" ht="47.1" customHeight="1">
      <c r="A12" s="3"/>
      <c r="B12" s="47" t="s">
        <v>799</v>
      </c>
      <c r="C12" s="11" t="s">
        <v>1138</v>
      </c>
      <c r="D12" s="29" t="s">
        <v>26</v>
      </c>
      <c r="E12" s="23">
        <v>0</v>
      </c>
      <c r="F12" s="23">
        <v>0</v>
      </c>
      <c r="G12" s="23">
        <v>0</v>
      </c>
      <c r="H12" s="29" t="s">
        <v>26</v>
      </c>
      <c r="I12" s="62" t="s">
        <v>1289</v>
      </c>
    </row>
    <row r="13" spans="1:9" ht="15">
      <c r="A13" s="3"/>
      <c r="B13" s="48"/>
      <c r="C13" s="11" t="s">
        <v>934</v>
      </c>
      <c r="D13" s="29" t="s">
        <v>56</v>
      </c>
      <c r="E13" s="23">
        <v>0</v>
      </c>
      <c r="F13" s="23">
        <v>0</v>
      </c>
      <c r="G13" s="23">
        <v>0</v>
      </c>
      <c r="H13" s="29" t="s">
        <v>56</v>
      </c>
      <c r="I13" s="62" t="s">
        <v>1289</v>
      </c>
    </row>
    <row r="14" spans="1:9" ht="15">
      <c r="A14" s="3"/>
      <c r="B14" s="45"/>
      <c r="C14" s="11" t="s">
        <v>1061</v>
      </c>
      <c r="D14" s="29" t="s">
        <v>75</v>
      </c>
      <c r="E14" s="23">
        <v>0</v>
      </c>
      <c r="F14" s="23">
        <v>0</v>
      </c>
      <c r="G14" s="23">
        <v>0</v>
      </c>
      <c r="H14" s="29" t="s">
        <v>75</v>
      </c>
      <c r="I14" s="62" t="s">
        <v>1289</v>
      </c>
    </row>
    <row r="15" spans="1:9" ht="47.1" customHeight="1">
      <c r="A15" s="3"/>
      <c r="B15" s="47" t="s">
        <v>800</v>
      </c>
      <c r="C15" s="11" t="s">
        <v>1138</v>
      </c>
      <c r="D15" s="29" t="s">
        <v>89</v>
      </c>
      <c r="E15" s="23">
        <v>0</v>
      </c>
      <c r="F15" s="23">
        <v>0</v>
      </c>
      <c r="G15" s="23">
        <v>0</v>
      </c>
      <c r="H15" s="29" t="s">
        <v>89</v>
      </c>
      <c r="I15" s="62" t="s">
        <v>1289</v>
      </c>
    </row>
    <row r="16" spans="1:9" ht="15">
      <c r="A16" s="3"/>
      <c r="B16" s="48"/>
      <c r="C16" s="11" t="s">
        <v>934</v>
      </c>
      <c r="D16" s="29" t="s">
        <v>97</v>
      </c>
      <c r="E16" s="23">
        <v>0</v>
      </c>
      <c r="F16" s="23">
        <v>0</v>
      </c>
      <c r="G16" s="23">
        <v>0</v>
      </c>
      <c r="H16" s="29" t="s">
        <v>97</v>
      </c>
      <c r="I16" s="62" t="s">
        <v>1289</v>
      </c>
    </row>
    <row r="17" spans="1:9" ht="15">
      <c r="A17" s="3"/>
      <c r="B17" s="45"/>
      <c r="C17" s="11" t="s">
        <v>1061</v>
      </c>
      <c r="D17" s="29" t="s">
        <v>102</v>
      </c>
      <c r="E17" s="23">
        <v>0</v>
      </c>
      <c r="F17" s="23">
        <v>0</v>
      </c>
      <c r="G17" s="23">
        <v>0</v>
      </c>
      <c r="H17" s="29" t="s">
        <v>102</v>
      </c>
      <c r="I17" s="62" t="s">
        <v>1289</v>
      </c>
    </row>
    <row r="18" spans="1:9" ht="15">
      <c r="A18" s="3"/>
      <c r="B18" s="47" t="s">
        <v>1129</v>
      </c>
      <c r="C18" s="47"/>
      <c r="D18" s="30" t="s">
        <v>203</v>
      </c>
      <c r="E18" s="24">
        <v>0</v>
      </c>
      <c r="F18" s="24">
        <v>0</v>
      </c>
      <c r="G18" s="24">
        <v>0</v>
      </c>
      <c r="H18" s="30" t="s">
        <v>203</v>
      </c>
      <c r="I18" s="62" t="s">
        <v>1289</v>
      </c>
    </row>
    <row r="19" spans="1:9" ht="12.75">
      <c r="A19" s="65" t="s">
        <v>1288</v>
      </c>
      <c r="B19" s="65"/>
      <c r="C19" s="65"/>
      <c r="D19" s="65"/>
      <c r="E19" s="65"/>
      <c r="F19" s="65"/>
      <c r="G19" s="65"/>
      <c r="H19" s="65"/>
      <c r="I19" s="65"/>
    </row>
    <row r="20" ht="12.75" hidden="1"/>
    <row r="21" ht="12.75" hidden="1"/>
  </sheetData>
  <mergeCells count="22">
    <mergeCell ref="D2:I2"/>
    <mergeCell ref="D1:I1"/>
    <mergeCell ref="A19:I19"/>
    <mergeCell ref="H9:I9"/>
    <mergeCell ref="H10:I10"/>
    <mergeCell ref="H11:I11"/>
    <mergeCell ref="A8:H8"/>
    <mergeCell ref="B15:B17"/>
    <mergeCell ref="B18:C18"/>
    <mergeCell ref="A1:C1"/>
    <mergeCell ref="A2:C2"/>
    <mergeCell ref="D3:E3"/>
    <mergeCell ref="B12:B14"/>
    <mergeCell ref="A7:H7"/>
    <mergeCell ref="A6:B6"/>
    <mergeCell ref="A5:B5"/>
    <mergeCell ref="A4:B4"/>
    <mergeCell ref="A3:B3"/>
    <mergeCell ref="D6:I6"/>
    <mergeCell ref="D4:I4"/>
    <mergeCell ref="D5:I5"/>
    <mergeCell ref="F3:I3"/>
  </mergeCells>
  <dataValidations count="1">
    <dataValidation type="list" allowBlank="1" showInputMessage="1" showErrorMessage="1" sqref="C6">
      <formula1>'@lists'!$A$44:$B$44</formula1>
    </dataValidation>
  </dataValidations>
  <pageMargins left="0.7" right="0.7" top="0.75" bottom="0.75" header="0.3" footer="0.3"/>
  <pageSetup orientation="portrait"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S45"/>
  <sheetViews>
    <sheetView rightToLeft="1" zoomScale="70" zoomScaleNormal="70" workbookViewId="0" topLeftCell="A1">
      <selection pane="topLeft" activeCell="A8" sqref="A8:R8"/>
    </sheetView>
  </sheetViews>
  <sheetFormatPr defaultColWidth="0" defaultRowHeight="12.75" zeroHeight="1"/>
  <cols>
    <col min="1" max="3" width="13.5714285714286" customWidth="1"/>
    <col min="4" max="4" width="21.2857142857143" customWidth="1"/>
    <col min="5" max="5" width="8.28571428571429" customWidth="1"/>
    <col min="6" max="17" width="16.2857142857143" customWidth="1"/>
    <col min="18" max="18" width="8.28571428571429" customWidth="1"/>
    <col min="19" max="19" width="11.4285714285714" customWidth="1"/>
    <col min="20" max="16384" width="11.4285714285714" hidden="1"/>
  </cols>
  <sheetData>
    <row r="1" spans="1:19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5">
      <c r="A3" s="43" t="s">
        <v>574</v>
      </c>
      <c r="B3" s="44"/>
      <c r="C3" s="15" t="s">
        <v>96</v>
      </c>
      <c r="D3" s="54" t="str">
        <f>IF(C3&lt;&gt;"",VLOOKUP(C3,'@Entities43'!A2:B81,2,0),"")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5">
      <c r="A6" s="37" t="s">
        <v>968</v>
      </c>
      <c r="B6" s="38"/>
      <c r="C6" s="19" t="s">
        <v>189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20.25" customHeight="1">
      <c r="A7" s="57" t="s">
        <v>190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62" t="s">
        <v>1289</v>
      </c>
    </row>
    <row r="8" spans="1:19" ht="15">
      <c r="A8" s="52" t="s">
        <v>1333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62" t="s">
        <v>1289</v>
      </c>
    </row>
    <row r="9" spans="1:19" ht="15">
      <c r="A9" s="3"/>
      <c r="B9" s="3"/>
      <c r="C9" s="3"/>
      <c r="D9" s="3"/>
      <c r="E9" s="3"/>
      <c r="F9" s="51" t="s">
        <v>1277</v>
      </c>
      <c r="G9" s="46"/>
      <c r="H9" s="51"/>
      <c r="I9" s="51" t="s">
        <v>1199</v>
      </c>
      <c r="J9" s="46"/>
      <c r="K9" s="51"/>
      <c r="L9" s="51" t="s">
        <v>977</v>
      </c>
      <c r="M9" s="46"/>
      <c r="N9" s="51"/>
      <c r="O9" s="51" t="s">
        <v>978</v>
      </c>
      <c r="P9" s="46"/>
      <c r="Q9" s="51"/>
      <c r="R9" s="63" t="s">
        <v>1289</v>
      </c>
      <c r="S9" s="64"/>
    </row>
    <row r="10" spans="1:19" ht="30.95" customHeight="1">
      <c r="A10" s="3"/>
      <c r="B10" s="3"/>
      <c r="C10" s="3"/>
      <c r="D10" s="3"/>
      <c r="E10" s="3"/>
      <c r="F10" s="14" t="s">
        <v>826</v>
      </c>
      <c r="G10" s="14" t="s">
        <v>673</v>
      </c>
      <c r="H10" s="14" t="s">
        <v>1253</v>
      </c>
      <c r="I10" s="14" t="s">
        <v>826</v>
      </c>
      <c r="J10" s="14" t="s">
        <v>673</v>
      </c>
      <c r="K10" s="14" t="s">
        <v>1253</v>
      </c>
      <c r="L10" s="14" t="s">
        <v>826</v>
      </c>
      <c r="M10" s="14" t="s">
        <v>673</v>
      </c>
      <c r="N10" s="14" t="s">
        <v>1253</v>
      </c>
      <c r="O10" s="14" t="s">
        <v>826</v>
      </c>
      <c r="P10" s="14" t="s">
        <v>673</v>
      </c>
      <c r="Q10" s="14" t="s">
        <v>1253</v>
      </c>
      <c r="R10" s="63" t="s">
        <v>1289</v>
      </c>
      <c r="S10" s="64"/>
    </row>
    <row r="11" spans="1:19" ht="15">
      <c r="A11" s="3"/>
      <c r="B11" s="3"/>
      <c r="C11" s="3"/>
      <c r="D11" s="3"/>
      <c r="E11" s="3"/>
      <c r="F11" s="21" t="s">
        <v>26</v>
      </c>
      <c r="G11" s="21" t="s">
        <v>56</v>
      </c>
      <c r="H11" s="21" t="s">
        <v>75</v>
      </c>
      <c r="I11" s="21" t="s">
        <v>26</v>
      </c>
      <c r="J11" s="21" t="s">
        <v>56</v>
      </c>
      <c r="K11" s="21" t="s">
        <v>75</v>
      </c>
      <c r="L11" s="21" t="s">
        <v>89</v>
      </c>
      <c r="M11" s="21" t="s">
        <v>97</v>
      </c>
      <c r="N11" s="21" t="s">
        <v>102</v>
      </c>
      <c r="O11" s="21" t="s">
        <v>89</v>
      </c>
      <c r="P11" s="21" t="s">
        <v>97</v>
      </c>
      <c r="Q11" s="21" t="s">
        <v>102</v>
      </c>
      <c r="R11" s="63" t="s">
        <v>1289</v>
      </c>
      <c r="S11" s="64"/>
    </row>
    <row r="12" spans="1:19" ht="15">
      <c r="A12" s="3"/>
      <c r="B12" s="47" t="s">
        <v>552</v>
      </c>
      <c r="C12" s="45" t="s">
        <v>571</v>
      </c>
      <c r="D12" s="45"/>
      <c r="E12" s="21" t="s">
        <v>26</v>
      </c>
      <c r="F12" s="23">
        <v>4371900</v>
      </c>
      <c r="G12" s="23">
        <v>59500</v>
      </c>
      <c r="H12" s="31">
        <v>2.7404509202535698</v>
      </c>
      <c r="I12" s="23">
        <v>4028900</v>
      </c>
      <c r="J12" s="23">
        <v>53600</v>
      </c>
      <c r="K12" s="31">
        <v>2.6784752150620799</v>
      </c>
      <c r="L12" s="23">
        <v>4308300</v>
      </c>
      <c r="M12" s="23">
        <v>115400</v>
      </c>
      <c r="N12" s="31">
        <v>5.4288477476717203</v>
      </c>
      <c r="O12" s="23">
        <v>3968100</v>
      </c>
      <c r="P12" s="23">
        <v>103300</v>
      </c>
      <c r="Q12" s="31">
        <v>5.2742916917351703</v>
      </c>
      <c r="R12" s="21" t="s">
        <v>26</v>
      </c>
      <c r="S12" s="62" t="s">
        <v>1289</v>
      </c>
    </row>
    <row r="13" spans="1:19" ht="15">
      <c r="A13" s="3"/>
      <c r="B13" s="48"/>
      <c r="C13" s="45" t="s">
        <v>935</v>
      </c>
      <c r="D13" s="45"/>
      <c r="E13" s="21" t="s">
        <v>56</v>
      </c>
      <c r="F13" s="23">
        <v>0</v>
      </c>
      <c r="G13" s="23">
        <v>0</v>
      </c>
      <c r="H13" s="31">
        <v>0</v>
      </c>
      <c r="I13" s="23">
        <v>0</v>
      </c>
      <c r="J13" s="23">
        <v>0</v>
      </c>
      <c r="K13" s="31">
        <v>0</v>
      </c>
      <c r="L13" s="23">
        <v>0</v>
      </c>
      <c r="M13" s="23">
        <v>0</v>
      </c>
      <c r="N13" s="31">
        <v>0</v>
      </c>
      <c r="O13" s="23">
        <v>0</v>
      </c>
      <c r="P13" s="23">
        <v>0</v>
      </c>
      <c r="Q13" s="31">
        <v>0</v>
      </c>
      <c r="R13" s="21" t="s">
        <v>56</v>
      </c>
      <c r="S13" s="62" t="s">
        <v>1289</v>
      </c>
    </row>
    <row r="14" spans="1:19" ht="15">
      <c r="A14" s="3"/>
      <c r="B14" s="48"/>
      <c r="C14" s="45" t="s">
        <v>1017</v>
      </c>
      <c r="D14" s="45"/>
      <c r="E14" s="21" t="s">
        <v>75</v>
      </c>
      <c r="F14" s="23">
        <v>4371900</v>
      </c>
      <c r="G14" s="23">
        <v>59500</v>
      </c>
      <c r="H14" s="31">
        <v>2.7404509202535698</v>
      </c>
      <c r="I14" s="23">
        <v>4028900</v>
      </c>
      <c r="J14" s="23">
        <v>53600</v>
      </c>
      <c r="K14" s="31">
        <v>2.6784752150620799</v>
      </c>
      <c r="L14" s="23">
        <v>4308300</v>
      </c>
      <c r="M14" s="23">
        <v>115400</v>
      </c>
      <c r="N14" s="31">
        <v>5.4288477476717203</v>
      </c>
      <c r="O14" s="23">
        <v>3968100</v>
      </c>
      <c r="P14" s="23">
        <v>103300</v>
      </c>
      <c r="Q14" s="31">
        <v>5.2742916917351703</v>
      </c>
      <c r="R14" s="21" t="s">
        <v>75</v>
      </c>
      <c r="S14" s="62" t="s">
        <v>1289</v>
      </c>
    </row>
    <row r="15" spans="1:19" ht="15">
      <c r="A15" s="3"/>
      <c r="B15" s="45"/>
      <c r="C15" s="11"/>
      <c r="D15" s="11" t="s">
        <v>922</v>
      </c>
      <c r="E15" s="21" t="s">
        <v>89</v>
      </c>
      <c r="F15" s="25"/>
      <c r="G15" s="23">
        <v>0</v>
      </c>
      <c r="H15" s="26"/>
      <c r="I15" s="25"/>
      <c r="J15" s="23">
        <v>0</v>
      </c>
      <c r="K15" s="26"/>
      <c r="L15" s="25"/>
      <c r="M15" s="23">
        <v>0</v>
      </c>
      <c r="N15" s="26"/>
      <c r="O15" s="25"/>
      <c r="P15" s="23">
        <v>0</v>
      </c>
      <c r="Q15" s="26"/>
      <c r="R15" s="21" t="s">
        <v>89</v>
      </c>
      <c r="S15" s="62" t="s">
        <v>1289</v>
      </c>
    </row>
    <row r="16" spans="1:19" ht="15">
      <c r="A16" s="3"/>
      <c r="B16" s="47" t="s">
        <v>551</v>
      </c>
      <c r="C16" s="45" t="s">
        <v>571</v>
      </c>
      <c r="D16" s="45"/>
      <c r="E16" s="21" t="s">
        <v>97</v>
      </c>
      <c r="F16" s="23">
        <v>623200</v>
      </c>
      <c r="G16" s="23">
        <v>9300</v>
      </c>
      <c r="H16" s="31">
        <v>3.00686516319761</v>
      </c>
      <c r="I16" s="23">
        <v>618100</v>
      </c>
      <c r="J16" s="23">
        <v>2500</v>
      </c>
      <c r="K16" s="31">
        <v>0.81056651551882897</v>
      </c>
      <c r="L16" s="23">
        <v>622100</v>
      </c>
      <c r="M16" s="23">
        <v>7500</v>
      </c>
      <c r="N16" s="31">
        <v>2.44151507713921</v>
      </c>
      <c r="O16" s="23">
        <v>618000</v>
      </c>
      <c r="P16" s="23">
        <v>2500</v>
      </c>
      <c r="Q16" s="31">
        <v>0.81069793990426997</v>
      </c>
      <c r="R16" s="21" t="s">
        <v>97</v>
      </c>
      <c r="S16" s="62" t="s">
        <v>1289</v>
      </c>
    </row>
    <row r="17" spans="1:19" ht="15">
      <c r="A17" s="3"/>
      <c r="B17" s="48"/>
      <c r="C17" s="45" t="s">
        <v>935</v>
      </c>
      <c r="D17" s="45"/>
      <c r="E17" s="21" t="s">
        <v>102</v>
      </c>
      <c r="F17" s="23">
        <v>0</v>
      </c>
      <c r="G17" s="23">
        <v>0</v>
      </c>
      <c r="H17" s="31">
        <v>0</v>
      </c>
      <c r="I17" s="23">
        <v>0</v>
      </c>
      <c r="J17" s="23">
        <v>0</v>
      </c>
      <c r="K17" s="31">
        <v>0</v>
      </c>
      <c r="L17" s="23">
        <v>0</v>
      </c>
      <c r="M17" s="23">
        <v>0</v>
      </c>
      <c r="N17" s="31">
        <v>0</v>
      </c>
      <c r="O17" s="23">
        <v>0</v>
      </c>
      <c r="P17" s="23">
        <v>0</v>
      </c>
      <c r="Q17" s="31">
        <v>0</v>
      </c>
      <c r="R17" s="21" t="s">
        <v>102</v>
      </c>
      <c r="S17" s="62" t="s">
        <v>1289</v>
      </c>
    </row>
    <row r="18" spans="1:19" ht="15">
      <c r="A18" s="3"/>
      <c r="B18" s="45"/>
      <c r="C18" s="45" t="s">
        <v>1017</v>
      </c>
      <c r="D18" s="45"/>
      <c r="E18" s="21" t="s">
        <v>203</v>
      </c>
      <c r="F18" s="23">
        <v>623200</v>
      </c>
      <c r="G18" s="23">
        <v>9300</v>
      </c>
      <c r="H18" s="31">
        <v>3.00686516319761</v>
      </c>
      <c r="I18" s="23">
        <v>618100</v>
      </c>
      <c r="J18" s="23">
        <v>2500</v>
      </c>
      <c r="K18" s="31">
        <v>0.81056651551882897</v>
      </c>
      <c r="L18" s="23">
        <v>622100</v>
      </c>
      <c r="M18" s="23">
        <v>7500</v>
      </c>
      <c r="N18" s="31">
        <v>2.44151507713921</v>
      </c>
      <c r="O18" s="23">
        <v>618000</v>
      </c>
      <c r="P18" s="23">
        <v>2500</v>
      </c>
      <c r="Q18" s="31">
        <v>0.81069793990426997</v>
      </c>
      <c r="R18" s="21" t="s">
        <v>203</v>
      </c>
      <c r="S18" s="62" t="s">
        <v>1289</v>
      </c>
    </row>
    <row r="19" spans="1:19" ht="15">
      <c r="A19" s="3"/>
      <c r="B19" s="47" t="s">
        <v>1171</v>
      </c>
      <c r="C19" s="45" t="s">
        <v>571</v>
      </c>
      <c r="D19" s="45"/>
      <c r="E19" s="21" t="s">
        <v>204</v>
      </c>
      <c r="F19" s="23">
        <v>1598700</v>
      </c>
      <c r="G19" s="23">
        <v>7000</v>
      </c>
      <c r="H19" s="31">
        <v>0.87762869225285201</v>
      </c>
      <c r="I19" s="23">
        <v>1269800</v>
      </c>
      <c r="J19" s="23">
        <v>4400</v>
      </c>
      <c r="K19" s="31">
        <v>0.694223223776258</v>
      </c>
      <c r="L19" s="23">
        <v>1583000</v>
      </c>
      <c r="M19" s="23">
        <v>10500</v>
      </c>
      <c r="N19" s="31">
        <v>1.66064141571922</v>
      </c>
      <c r="O19" s="23">
        <v>1282200</v>
      </c>
      <c r="P19" s="23">
        <v>7300</v>
      </c>
      <c r="Q19" s="31">
        <v>1.14190932607081</v>
      </c>
      <c r="R19" s="21" t="s">
        <v>204</v>
      </c>
      <c r="S19" s="62" t="s">
        <v>1289</v>
      </c>
    </row>
    <row r="20" spans="1:19" ht="15">
      <c r="A20" s="3"/>
      <c r="B20" s="48"/>
      <c r="C20" s="45" t="s">
        <v>935</v>
      </c>
      <c r="D20" s="45"/>
      <c r="E20" s="21" t="s">
        <v>232</v>
      </c>
      <c r="F20" s="23">
        <v>0</v>
      </c>
      <c r="G20" s="23">
        <v>0</v>
      </c>
      <c r="H20" s="31">
        <v>0</v>
      </c>
      <c r="I20" s="23">
        <v>0</v>
      </c>
      <c r="J20" s="23">
        <v>0</v>
      </c>
      <c r="K20" s="31">
        <v>0</v>
      </c>
      <c r="L20" s="23">
        <v>0</v>
      </c>
      <c r="M20" s="23">
        <v>0</v>
      </c>
      <c r="N20" s="31">
        <v>0</v>
      </c>
      <c r="O20" s="23">
        <v>0</v>
      </c>
      <c r="P20" s="23">
        <v>0</v>
      </c>
      <c r="Q20" s="31">
        <v>0</v>
      </c>
      <c r="R20" s="21" t="s">
        <v>232</v>
      </c>
      <c r="S20" s="62" t="s">
        <v>1289</v>
      </c>
    </row>
    <row r="21" spans="1:19" ht="15">
      <c r="A21" s="3"/>
      <c r="B21" s="45"/>
      <c r="C21" s="45" t="s">
        <v>1017</v>
      </c>
      <c r="D21" s="45"/>
      <c r="E21" s="21" t="s">
        <v>27</v>
      </c>
      <c r="F21" s="23">
        <v>1598700</v>
      </c>
      <c r="G21" s="23">
        <v>7000</v>
      </c>
      <c r="H21" s="31">
        <v>0.87762869225285201</v>
      </c>
      <c r="I21" s="23">
        <v>1269800</v>
      </c>
      <c r="J21" s="23">
        <v>4400</v>
      </c>
      <c r="K21" s="31">
        <v>0.694223223776258</v>
      </c>
      <c r="L21" s="23">
        <v>1583000</v>
      </c>
      <c r="M21" s="23">
        <v>10500</v>
      </c>
      <c r="N21" s="31">
        <v>1.66064141571922</v>
      </c>
      <c r="O21" s="23">
        <v>1282200</v>
      </c>
      <c r="P21" s="23">
        <v>7300</v>
      </c>
      <c r="Q21" s="31">
        <v>1.14190932607081</v>
      </c>
      <c r="R21" s="21" t="s">
        <v>27</v>
      </c>
      <c r="S21" s="62" t="s">
        <v>1289</v>
      </c>
    </row>
    <row r="22" spans="1:19" ht="15">
      <c r="A22" s="3"/>
      <c r="B22" s="47" t="s">
        <v>1188</v>
      </c>
      <c r="C22" s="45" t="s">
        <v>571</v>
      </c>
      <c r="D22" s="45"/>
      <c r="E22" s="21" t="s">
        <v>34</v>
      </c>
      <c r="F22" s="23">
        <v>490200</v>
      </c>
      <c r="G22" s="23">
        <v>300</v>
      </c>
      <c r="H22" s="31">
        <v>0.122436474608545</v>
      </c>
      <c r="I22" s="23">
        <v>548700</v>
      </c>
      <c r="J22" s="23">
        <v>200</v>
      </c>
      <c r="K22" s="31">
        <v>0.072912866699614803</v>
      </c>
      <c r="L22" s="23">
        <v>476500</v>
      </c>
      <c r="M22" s="23">
        <v>600</v>
      </c>
      <c r="N22" s="31">
        <v>0.21881831533214799</v>
      </c>
      <c r="O22" s="23">
        <v>563300</v>
      </c>
      <c r="P22" s="23">
        <v>300</v>
      </c>
      <c r="Q22" s="31">
        <v>0.106543542121007</v>
      </c>
      <c r="R22" s="21" t="s">
        <v>34</v>
      </c>
      <c r="S22" s="62" t="s">
        <v>1289</v>
      </c>
    </row>
    <row r="23" spans="1:19" ht="15">
      <c r="A23" s="3"/>
      <c r="B23" s="48"/>
      <c r="C23" s="45" t="s">
        <v>935</v>
      </c>
      <c r="D23" s="45"/>
      <c r="E23" s="21" t="s">
        <v>38</v>
      </c>
      <c r="F23" s="23">
        <v>0</v>
      </c>
      <c r="G23" s="23">
        <v>0</v>
      </c>
      <c r="H23" s="31">
        <v>0</v>
      </c>
      <c r="I23" s="23">
        <v>0</v>
      </c>
      <c r="J23" s="23">
        <v>0</v>
      </c>
      <c r="K23" s="31">
        <v>0</v>
      </c>
      <c r="L23" s="23">
        <v>0</v>
      </c>
      <c r="M23" s="23">
        <v>0</v>
      </c>
      <c r="N23" s="31">
        <v>0</v>
      </c>
      <c r="O23" s="23">
        <v>0</v>
      </c>
      <c r="P23" s="23">
        <v>0</v>
      </c>
      <c r="Q23" s="31">
        <v>0</v>
      </c>
      <c r="R23" s="21" t="s">
        <v>38</v>
      </c>
      <c r="S23" s="62" t="s">
        <v>1289</v>
      </c>
    </row>
    <row r="24" spans="1:19" ht="15">
      <c r="A24" s="3"/>
      <c r="B24" s="45"/>
      <c r="C24" s="45" t="s">
        <v>1017</v>
      </c>
      <c r="D24" s="45"/>
      <c r="E24" s="21" t="s">
        <v>45</v>
      </c>
      <c r="F24" s="23">
        <v>490200</v>
      </c>
      <c r="G24" s="23">
        <v>300</v>
      </c>
      <c r="H24" s="31">
        <v>0.122436474608545</v>
      </c>
      <c r="I24" s="23">
        <v>548700</v>
      </c>
      <c r="J24" s="23">
        <v>200</v>
      </c>
      <c r="K24" s="31">
        <v>0.072912866699614803</v>
      </c>
      <c r="L24" s="23">
        <v>476500</v>
      </c>
      <c r="M24" s="23">
        <v>600</v>
      </c>
      <c r="N24" s="31">
        <v>0.21881831533214799</v>
      </c>
      <c r="O24" s="23">
        <v>563300</v>
      </c>
      <c r="P24" s="23">
        <v>300</v>
      </c>
      <c r="Q24" s="31">
        <v>0.106543542121007</v>
      </c>
      <c r="R24" s="21" t="s">
        <v>45</v>
      </c>
      <c r="S24" s="62" t="s">
        <v>1289</v>
      </c>
    </row>
    <row r="25" spans="1:19" ht="15">
      <c r="A25" s="3"/>
      <c r="B25" s="47" t="s">
        <v>997</v>
      </c>
      <c r="C25" s="45" t="s">
        <v>571</v>
      </c>
      <c r="D25" s="45"/>
      <c r="E25" s="21" t="s">
        <v>48</v>
      </c>
      <c r="F25" s="23">
        <v>0</v>
      </c>
      <c r="G25" s="23">
        <v>0</v>
      </c>
      <c r="H25" s="31">
        <v>0</v>
      </c>
      <c r="I25" s="23">
        <v>0</v>
      </c>
      <c r="J25" s="23">
        <v>0</v>
      </c>
      <c r="K25" s="31">
        <v>0</v>
      </c>
      <c r="L25" s="23">
        <v>0</v>
      </c>
      <c r="M25" s="23">
        <v>0</v>
      </c>
      <c r="N25" s="31">
        <v>0</v>
      </c>
      <c r="O25" s="23">
        <v>0</v>
      </c>
      <c r="P25" s="23">
        <v>0</v>
      </c>
      <c r="Q25" s="31">
        <v>0</v>
      </c>
      <c r="R25" s="21" t="s">
        <v>48</v>
      </c>
      <c r="S25" s="62" t="s">
        <v>1289</v>
      </c>
    </row>
    <row r="26" spans="1:19" ht="15">
      <c r="A26" s="3"/>
      <c r="B26" s="48"/>
      <c r="C26" s="45" t="s">
        <v>935</v>
      </c>
      <c r="D26" s="45"/>
      <c r="E26" s="21" t="s">
        <v>50</v>
      </c>
      <c r="F26" s="23">
        <v>0</v>
      </c>
      <c r="G26" s="23">
        <v>0</v>
      </c>
      <c r="H26" s="31">
        <v>0</v>
      </c>
      <c r="I26" s="23">
        <v>0</v>
      </c>
      <c r="J26" s="23">
        <v>0</v>
      </c>
      <c r="K26" s="31">
        <v>0</v>
      </c>
      <c r="L26" s="23">
        <v>0</v>
      </c>
      <c r="M26" s="23">
        <v>0</v>
      </c>
      <c r="N26" s="31">
        <v>0</v>
      </c>
      <c r="O26" s="23">
        <v>0</v>
      </c>
      <c r="P26" s="23">
        <v>0</v>
      </c>
      <c r="Q26" s="31">
        <v>0</v>
      </c>
      <c r="R26" s="21" t="s">
        <v>50</v>
      </c>
      <c r="S26" s="62" t="s">
        <v>1289</v>
      </c>
    </row>
    <row r="27" spans="1:19" ht="15">
      <c r="A27" s="3"/>
      <c r="B27" s="45"/>
      <c r="C27" s="45" t="s">
        <v>1017</v>
      </c>
      <c r="D27" s="45"/>
      <c r="E27" s="21" t="s">
        <v>51</v>
      </c>
      <c r="F27" s="23">
        <v>0</v>
      </c>
      <c r="G27" s="23">
        <v>0</v>
      </c>
      <c r="H27" s="31">
        <v>0</v>
      </c>
      <c r="I27" s="23">
        <v>0</v>
      </c>
      <c r="J27" s="23">
        <v>0</v>
      </c>
      <c r="K27" s="31">
        <v>0</v>
      </c>
      <c r="L27" s="23">
        <v>0</v>
      </c>
      <c r="M27" s="23">
        <v>0</v>
      </c>
      <c r="N27" s="31">
        <v>0</v>
      </c>
      <c r="O27" s="23">
        <v>0</v>
      </c>
      <c r="P27" s="23">
        <v>0</v>
      </c>
      <c r="Q27" s="31">
        <v>0</v>
      </c>
      <c r="R27" s="21" t="s">
        <v>51</v>
      </c>
      <c r="S27" s="62" t="s">
        <v>1289</v>
      </c>
    </row>
    <row r="28" spans="1:19" ht="15">
      <c r="A28" s="3"/>
      <c r="B28" s="47" t="s">
        <v>524</v>
      </c>
      <c r="C28" s="45" t="s">
        <v>571</v>
      </c>
      <c r="D28" s="45"/>
      <c r="E28" s="21" t="s">
        <v>52</v>
      </c>
      <c r="F28" s="23">
        <v>520100</v>
      </c>
      <c r="G28" s="23">
        <v>1200</v>
      </c>
      <c r="H28" s="31">
        <v>0.46198206082048698</v>
      </c>
      <c r="I28" s="23">
        <v>632500</v>
      </c>
      <c r="J28" s="23">
        <v>2300</v>
      </c>
      <c r="K28" s="31">
        <v>0.728595041322322</v>
      </c>
      <c r="L28" s="23">
        <v>547500</v>
      </c>
      <c r="M28" s="23">
        <v>2000</v>
      </c>
      <c r="N28" s="31">
        <v>0.63341092658844</v>
      </c>
      <c r="O28" s="23">
        <v>598800</v>
      </c>
      <c r="P28" s="23">
        <v>2600</v>
      </c>
      <c r="Q28" s="31">
        <v>0.87028878509636198</v>
      </c>
      <c r="R28" s="21" t="s">
        <v>52</v>
      </c>
      <c r="S28" s="62" t="s">
        <v>1289</v>
      </c>
    </row>
    <row r="29" spans="1:19" ht="15">
      <c r="A29" s="3"/>
      <c r="B29" s="48"/>
      <c r="C29" s="45" t="s">
        <v>935</v>
      </c>
      <c r="D29" s="45"/>
      <c r="E29" s="21" t="s">
        <v>54</v>
      </c>
      <c r="F29" s="23">
        <v>0</v>
      </c>
      <c r="G29" s="23">
        <v>0</v>
      </c>
      <c r="H29" s="31">
        <v>0</v>
      </c>
      <c r="I29" s="23">
        <v>0</v>
      </c>
      <c r="J29" s="23">
        <v>0</v>
      </c>
      <c r="K29" s="31">
        <v>0</v>
      </c>
      <c r="L29" s="23">
        <v>0</v>
      </c>
      <c r="M29" s="23">
        <v>0</v>
      </c>
      <c r="N29" s="31">
        <v>0</v>
      </c>
      <c r="O29" s="23">
        <v>0</v>
      </c>
      <c r="P29" s="23">
        <v>0</v>
      </c>
      <c r="Q29" s="31">
        <v>0</v>
      </c>
      <c r="R29" s="21" t="s">
        <v>54</v>
      </c>
      <c r="S29" s="62" t="s">
        <v>1289</v>
      </c>
    </row>
    <row r="30" spans="1:19" ht="15">
      <c r="A30" s="3"/>
      <c r="B30" s="45"/>
      <c r="C30" s="47" t="s">
        <v>1017</v>
      </c>
      <c r="D30" s="45"/>
      <c r="E30" s="21" t="s">
        <v>55</v>
      </c>
      <c r="F30" s="23">
        <v>520100</v>
      </c>
      <c r="G30" s="23">
        <v>1200</v>
      </c>
      <c r="H30" s="31">
        <v>0.46198206082048698</v>
      </c>
      <c r="I30" s="23">
        <v>632500</v>
      </c>
      <c r="J30" s="23">
        <v>2300</v>
      </c>
      <c r="K30" s="31">
        <v>0.728595041322322</v>
      </c>
      <c r="L30" s="23">
        <v>547500</v>
      </c>
      <c r="M30" s="23">
        <v>2000</v>
      </c>
      <c r="N30" s="31">
        <v>0.63341092658844</v>
      </c>
      <c r="O30" s="23">
        <v>598800</v>
      </c>
      <c r="P30" s="23">
        <v>2600</v>
      </c>
      <c r="Q30" s="31">
        <v>0.87028878509636198</v>
      </c>
      <c r="R30" s="21" t="s">
        <v>55</v>
      </c>
      <c r="S30" s="62" t="s">
        <v>1289</v>
      </c>
    </row>
    <row r="31" spans="1:19" ht="30.95" customHeight="1">
      <c r="A31" s="3"/>
      <c r="B31" s="45" t="s">
        <v>949</v>
      </c>
      <c r="C31" s="46"/>
      <c r="D31" s="45"/>
      <c r="E31" s="21" t="s">
        <v>57</v>
      </c>
      <c r="F31" s="23">
        <v>0</v>
      </c>
      <c r="G31" s="25"/>
      <c r="H31" s="26"/>
      <c r="I31" s="23">
        <v>0</v>
      </c>
      <c r="J31" s="25"/>
      <c r="K31" s="26"/>
      <c r="L31" s="23">
        <v>0</v>
      </c>
      <c r="M31" s="25"/>
      <c r="N31" s="26"/>
      <c r="O31" s="23">
        <v>0</v>
      </c>
      <c r="P31" s="25"/>
      <c r="Q31" s="26"/>
      <c r="R31" s="21" t="s">
        <v>57</v>
      </c>
      <c r="S31" s="62" t="s">
        <v>1289</v>
      </c>
    </row>
    <row r="32" spans="1:19" ht="30.95" customHeight="1">
      <c r="A32" s="3"/>
      <c r="B32" s="45" t="s">
        <v>947</v>
      </c>
      <c r="C32" s="46"/>
      <c r="D32" s="45"/>
      <c r="E32" s="21" t="s">
        <v>61</v>
      </c>
      <c r="F32" s="23">
        <v>0</v>
      </c>
      <c r="G32" s="25"/>
      <c r="H32" s="26"/>
      <c r="I32" s="23">
        <v>0</v>
      </c>
      <c r="J32" s="25"/>
      <c r="K32" s="26"/>
      <c r="L32" s="23">
        <v>0</v>
      </c>
      <c r="M32" s="25"/>
      <c r="N32" s="26"/>
      <c r="O32" s="23">
        <v>0</v>
      </c>
      <c r="P32" s="25"/>
      <c r="Q32" s="26"/>
      <c r="R32" s="21" t="s">
        <v>61</v>
      </c>
      <c r="S32" s="62" t="s">
        <v>1289</v>
      </c>
    </row>
    <row r="33" spans="1:19" ht="15">
      <c r="A33" s="3"/>
      <c r="B33" s="47" t="s">
        <v>523</v>
      </c>
      <c r="C33" s="45" t="s">
        <v>571</v>
      </c>
      <c r="D33" s="45"/>
      <c r="E33" s="21" t="s">
        <v>62</v>
      </c>
      <c r="F33" s="23">
        <v>0</v>
      </c>
      <c r="G33" s="23">
        <v>0</v>
      </c>
      <c r="H33" s="31">
        <v>-1.15438906599561</v>
      </c>
      <c r="I33" s="23">
        <v>0</v>
      </c>
      <c r="J33" s="23">
        <v>0</v>
      </c>
      <c r="K33" s="31">
        <v>0</v>
      </c>
      <c r="L33" s="23">
        <v>0</v>
      </c>
      <c r="M33" s="23">
        <v>0</v>
      </c>
      <c r="N33" s="31">
        <v>0</v>
      </c>
      <c r="O33" s="23">
        <v>0</v>
      </c>
      <c r="P33" s="23">
        <v>0</v>
      </c>
      <c r="Q33" s="31">
        <v>0</v>
      </c>
      <c r="R33" s="21" t="s">
        <v>62</v>
      </c>
      <c r="S33" s="62" t="s">
        <v>1289</v>
      </c>
    </row>
    <row r="34" spans="1:19" ht="15">
      <c r="A34" s="3"/>
      <c r="B34" s="48"/>
      <c r="C34" s="45" t="s">
        <v>935</v>
      </c>
      <c r="D34" s="45"/>
      <c r="E34" s="21" t="s">
        <v>64</v>
      </c>
      <c r="F34" s="23">
        <v>0</v>
      </c>
      <c r="G34" s="23">
        <v>0</v>
      </c>
      <c r="H34" s="31">
        <v>-1.15438906599561</v>
      </c>
      <c r="I34" s="23">
        <v>0</v>
      </c>
      <c r="J34" s="23">
        <v>0</v>
      </c>
      <c r="K34" s="31">
        <v>0</v>
      </c>
      <c r="L34" s="23">
        <v>0</v>
      </c>
      <c r="M34" s="23">
        <v>0</v>
      </c>
      <c r="N34" s="31">
        <v>0</v>
      </c>
      <c r="O34" s="23">
        <v>0</v>
      </c>
      <c r="P34" s="23">
        <v>0</v>
      </c>
      <c r="Q34" s="31">
        <v>0</v>
      </c>
      <c r="R34" s="21" t="s">
        <v>64</v>
      </c>
      <c r="S34" s="62" t="s">
        <v>1289</v>
      </c>
    </row>
    <row r="35" spans="1:19" ht="15">
      <c r="A35" s="3"/>
      <c r="B35" s="48"/>
      <c r="C35" s="45" t="s">
        <v>1017</v>
      </c>
      <c r="D35" s="45"/>
      <c r="E35" s="21" t="s">
        <v>66</v>
      </c>
      <c r="F35" s="23">
        <v>0</v>
      </c>
      <c r="G35" s="23">
        <v>0</v>
      </c>
      <c r="H35" s="31">
        <v>-1.15438906599561</v>
      </c>
      <c r="I35" s="23">
        <v>0</v>
      </c>
      <c r="J35" s="23">
        <v>0</v>
      </c>
      <c r="K35" s="31">
        <v>0</v>
      </c>
      <c r="L35" s="23">
        <v>0</v>
      </c>
      <c r="M35" s="23">
        <v>0</v>
      </c>
      <c r="N35" s="31">
        <v>0</v>
      </c>
      <c r="O35" s="23">
        <v>0</v>
      </c>
      <c r="P35" s="23">
        <v>0</v>
      </c>
      <c r="Q35" s="31">
        <v>0</v>
      </c>
      <c r="R35" s="21" t="s">
        <v>66</v>
      </c>
      <c r="S35" s="62" t="s">
        <v>1289</v>
      </c>
    </row>
    <row r="36" spans="1:19" ht="15">
      <c r="A36" s="3"/>
      <c r="B36" s="45"/>
      <c r="C36" s="45" t="s">
        <v>948</v>
      </c>
      <c r="D36" s="45"/>
      <c r="E36" s="21" t="s">
        <v>67</v>
      </c>
      <c r="F36" s="23">
        <v>0</v>
      </c>
      <c r="G36" s="25"/>
      <c r="H36" s="26"/>
      <c r="I36" s="23">
        <v>0</v>
      </c>
      <c r="J36" s="25"/>
      <c r="K36" s="26"/>
      <c r="L36" s="23">
        <v>0</v>
      </c>
      <c r="M36" s="25"/>
      <c r="N36" s="26"/>
      <c r="O36" s="23">
        <v>0</v>
      </c>
      <c r="P36" s="25"/>
      <c r="Q36" s="26"/>
      <c r="R36" s="21" t="s">
        <v>67</v>
      </c>
      <c r="S36" s="62" t="s">
        <v>1289</v>
      </c>
    </row>
    <row r="37" spans="1:19" ht="15">
      <c r="A37" s="3"/>
      <c r="B37" s="47" t="s">
        <v>1003</v>
      </c>
      <c r="C37" s="45" t="s">
        <v>571</v>
      </c>
      <c r="D37" s="45"/>
      <c r="E37" s="21" t="s">
        <v>68</v>
      </c>
      <c r="F37" s="23">
        <v>0</v>
      </c>
      <c r="G37" s="23">
        <v>0</v>
      </c>
      <c r="H37" s="31">
        <v>0</v>
      </c>
      <c r="I37" s="23">
        <v>0</v>
      </c>
      <c r="J37" s="23">
        <v>0</v>
      </c>
      <c r="K37" s="31">
        <v>0</v>
      </c>
      <c r="L37" s="23">
        <v>0</v>
      </c>
      <c r="M37" s="23">
        <v>0</v>
      </c>
      <c r="N37" s="31">
        <v>0</v>
      </c>
      <c r="O37" s="23">
        <v>0</v>
      </c>
      <c r="P37" s="23">
        <v>0</v>
      </c>
      <c r="Q37" s="31">
        <v>0</v>
      </c>
      <c r="R37" s="21" t="s">
        <v>68</v>
      </c>
      <c r="S37" s="62" t="s">
        <v>1289</v>
      </c>
    </row>
    <row r="38" spans="1:19" ht="15">
      <c r="A38" s="3"/>
      <c r="B38" s="48"/>
      <c r="C38" s="45" t="s">
        <v>935</v>
      </c>
      <c r="D38" s="45"/>
      <c r="E38" s="21" t="s">
        <v>71</v>
      </c>
      <c r="F38" s="23">
        <v>0</v>
      </c>
      <c r="G38" s="23">
        <v>0</v>
      </c>
      <c r="H38" s="31">
        <v>0</v>
      </c>
      <c r="I38" s="23">
        <v>0</v>
      </c>
      <c r="J38" s="23">
        <v>0</v>
      </c>
      <c r="K38" s="31">
        <v>0</v>
      </c>
      <c r="L38" s="23">
        <v>0</v>
      </c>
      <c r="M38" s="23">
        <v>0</v>
      </c>
      <c r="N38" s="31">
        <v>0</v>
      </c>
      <c r="O38" s="23">
        <v>0</v>
      </c>
      <c r="P38" s="23">
        <v>0</v>
      </c>
      <c r="Q38" s="31">
        <v>0</v>
      </c>
      <c r="R38" s="21" t="s">
        <v>71</v>
      </c>
      <c r="S38" s="62" t="s">
        <v>1289</v>
      </c>
    </row>
    <row r="39" spans="1:19" ht="15">
      <c r="A39" s="3"/>
      <c r="B39" s="45"/>
      <c r="C39" s="47" t="s">
        <v>1017</v>
      </c>
      <c r="D39" s="45"/>
      <c r="E39" s="21" t="s">
        <v>73</v>
      </c>
      <c r="F39" s="23">
        <v>0</v>
      </c>
      <c r="G39" s="23">
        <v>0</v>
      </c>
      <c r="H39" s="31">
        <v>0</v>
      </c>
      <c r="I39" s="23">
        <v>0</v>
      </c>
      <c r="J39" s="23">
        <v>0</v>
      </c>
      <c r="K39" s="31">
        <v>0</v>
      </c>
      <c r="L39" s="23">
        <v>0</v>
      </c>
      <c r="M39" s="23">
        <v>0</v>
      </c>
      <c r="N39" s="31">
        <v>0</v>
      </c>
      <c r="O39" s="23">
        <v>0</v>
      </c>
      <c r="P39" s="23">
        <v>0</v>
      </c>
      <c r="Q39" s="31">
        <v>0</v>
      </c>
      <c r="R39" s="21" t="s">
        <v>73</v>
      </c>
      <c r="S39" s="62" t="s">
        <v>1289</v>
      </c>
    </row>
    <row r="40" spans="1:19" ht="15">
      <c r="A40" s="3"/>
      <c r="B40" s="45" t="s">
        <v>1051</v>
      </c>
      <c r="C40" s="46"/>
      <c r="D40" s="45"/>
      <c r="E40" s="21" t="s">
        <v>74</v>
      </c>
      <c r="F40" s="23">
        <v>7604100</v>
      </c>
      <c r="G40" s="23">
        <v>77300</v>
      </c>
      <c r="H40" s="31">
        <v>2.0434475934145699</v>
      </c>
      <c r="I40" s="23">
        <v>7098000</v>
      </c>
      <c r="J40" s="23">
        <v>63000</v>
      </c>
      <c r="K40" s="31">
        <v>1.7830258044186</v>
      </c>
      <c r="L40" s="23">
        <v>7537400</v>
      </c>
      <c r="M40" s="23">
        <v>136000</v>
      </c>
      <c r="N40" s="31">
        <v>3.8687771830368902</v>
      </c>
      <c r="O40" s="23">
        <v>7030400</v>
      </c>
      <c r="P40" s="23">
        <v>116000</v>
      </c>
      <c r="Q40" s="31">
        <v>3.3271787323674999</v>
      </c>
      <c r="R40" s="21" t="s">
        <v>74</v>
      </c>
      <c r="S40" s="62" t="s">
        <v>1289</v>
      </c>
    </row>
    <row r="41" spans="1:19" ht="15">
      <c r="A41" s="3"/>
      <c r="B41" s="45" t="s">
        <v>785</v>
      </c>
      <c r="C41" s="46"/>
      <c r="D41" s="45"/>
      <c r="E41" s="21" t="s">
        <v>76</v>
      </c>
      <c r="F41" s="23">
        <v>358900</v>
      </c>
      <c r="G41" s="25"/>
      <c r="H41" s="25"/>
      <c r="I41" s="23">
        <v>358200</v>
      </c>
      <c r="J41" s="25"/>
      <c r="K41" s="25"/>
      <c r="L41" s="23">
        <v>360400</v>
      </c>
      <c r="M41" s="25"/>
      <c r="N41" s="25"/>
      <c r="O41" s="23">
        <v>354900</v>
      </c>
      <c r="P41" s="25"/>
      <c r="Q41" s="25"/>
      <c r="R41" s="21" t="s">
        <v>76</v>
      </c>
      <c r="S41" s="62" t="s">
        <v>1289</v>
      </c>
    </row>
    <row r="42" spans="1:19" ht="15">
      <c r="A42" s="3"/>
      <c r="B42" s="45" t="s">
        <v>1004</v>
      </c>
      <c r="C42" s="46"/>
      <c r="D42" s="45"/>
      <c r="E42" s="21" t="s">
        <v>77</v>
      </c>
      <c r="F42" s="23">
        <v>287200</v>
      </c>
      <c r="G42" s="25"/>
      <c r="H42" s="25"/>
      <c r="I42" s="23">
        <v>290600</v>
      </c>
      <c r="J42" s="25"/>
      <c r="K42" s="25"/>
      <c r="L42" s="23">
        <v>298900</v>
      </c>
      <c r="M42" s="25"/>
      <c r="N42" s="25"/>
      <c r="O42" s="23">
        <v>283500</v>
      </c>
      <c r="P42" s="25"/>
      <c r="Q42" s="25"/>
      <c r="R42" s="21" t="s">
        <v>77</v>
      </c>
      <c r="S42" s="62" t="s">
        <v>1289</v>
      </c>
    </row>
    <row r="43" spans="1:19" ht="15">
      <c r="A43" s="3"/>
      <c r="B43" s="45" t="s">
        <v>1127</v>
      </c>
      <c r="C43" s="46"/>
      <c r="D43" s="45"/>
      <c r="E43" s="21" t="s">
        <v>79</v>
      </c>
      <c r="F43" s="23">
        <v>8250200</v>
      </c>
      <c r="G43" s="25"/>
      <c r="H43" s="25"/>
      <c r="I43" s="23">
        <v>7746800</v>
      </c>
      <c r="J43" s="25"/>
      <c r="K43" s="25"/>
      <c r="L43" s="23">
        <v>8196700</v>
      </c>
      <c r="M43" s="25"/>
      <c r="N43" s="25"/>
      <c r="O43" s="23">
        <v>7668800</v>
      </c>
      <c r="P43" s="25"/>
      <c r="Q43" s="25"/>
      <c r="R43" s="21" t="s">
        <v>79</v>
      </c>
      <c r="S43" s="62" t="s">
        <v>1289</v>
      </c>
    </row>
    <row r="44" spans="1:19" ht="15">
      <c r="A44" s="3"/>
      <c r="B44" s="47" t="s">
        <v>1114</v>
      </c>
      <c r="C44" s="56"/>
      <c r="D44" s="47"/>
      <c r="E44" s="13" t="s">
        <v>80</v>
      </c>
      <c r="F44" s="24">
        <v>0</v>
      </c>
      <c r="G44" s="24">
        <v>0</v>
      </c>
      <c r="H44" s="32">
        <v>0</v>
      </c>
      <c r="I44" s="24">
        <v>0</v>
      </c>
      <c r="J44" s="24">
        <v>0</v>
      </c>
      <c r="K44" s="32">
        <v>0</v>
      </c>
      <c r="L44" s="24">
        <v>0</v>
      </c>
      <c r="M44" s="24">
        <v>0</v>
      </c>
      <c r="N44" s="32">
        <v>0</v>
      </c>
      <c r="O44" s="24">
        <v>0</v>
      </c>
      <c r="P44" s="24">
        <v>0</v>
      </c>
      <c r="Q44" s="32">
        <v>0</v>
      </c>
      <c r="R44" s="13" t="s">
        <v>80</v>
      </c>
      <c r="S44" s="62" t="s">
        <v>1289</v>
      </c>
    </row>
    <row r="45" spans="1:19" ht="12.75">
      <c r="A45" s="65" t="s">
        <v>1288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</row>
    <row r="46" ht="12.75" hidden="1"/>
    <row r="47" ht="12.75" hidden="1"/>
  </sheetData>
  <mergeCells count="63">
    <mergeCell ref="D2:S2"/>
    <mergeCell ref="D1:S1"/>
    <mergeCell ref="A45:S45"/>
    <mergeCell ref="R9:S9"/>
    <mergeCell ref="R10:S10"/>
    <mergeCell ref="R11:S11"/>
    <mergeCell ref="A8:R8"/>
    <mergeCell ref="A1:C1"/>
    <mergeCell ref="A2:C2"/>
    <mergeCell ref="D3:E3"/>
    <mergeCell ref="F9:H9"/>
    <mergeCell ref="I9:K9"/>
    <mergeCell ref="L9:N9"/>
    <mergeCell ref="A7:R7"/>
    <mergeCell ref="A6:B6"/>
    <mergeCell ref="A5:B5"/>
    <mergeCell ref="A4:B4"/>
    <mergeCell ref="A3:B3"/>
    <mergeCell ref="D6:S6"/>
    <mergeCell ref="D4:S4"/>
    <mergeCell ref="D5:S5"/>
    <mergeCell ref="F3:S3"/>
    <mergeCell ref="O9:Q9"/>
    <mergeCell ref="B12:B15"/>
    <mergeCell ref="C12:D12"/>
    <mergeCell ref="C13:D13"/>
    <mergeCell ref="C14:D14"/>
    <mergeCell ref="B16:B18"/>
    <mergeCell ref="C16:D16"/>
    <mergeCell ref="C17:D17"/>
    <mergeCell ref="C18:D18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D31"/>
    <mergeCell ref="B32:D32"/>
    <mergeCell ref="B33:B36"/>
    <mergeCell ref="C33:D33"/>
    <mergeCell ref="C34:D34"/>
    <mergeCell ref="C35:D35"/>
    <mergeCell ref="C36:D36"/>
    <mergeCell ref="B41:D41"/>
    <mergeCell ref="B42:D42"/>
    <mergeCell ref="B43:D43"/>
    <mergeCell ref="B44:D44"/>
    <mergeCell ref="B37:B39"/>
    <mergeCell ref="C37:D37"/>
    <mergeCell ref="C38:D38"/>
    <mergeCell ref="C39:D39"/>
    <mergeCell ref="B40:D40"/>
  </mergeCells>
  <dataValidations count="1">
    <dataValidation type="list" allowBlank="1" showInputMessage="1" showErrorMessage="1" sqref="C6">
      <formula1>'@lists'!$A$45:$B$45</formula1>
    </dataValidation>
  </dataValidations>
  <pageMargins left="0.7" right="0.7" top="0.75" bottom="0.75" header="0.3" footer="0.3"/>
  <pageSetup orientation="portrait"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S48"/>
  <sheetViews>
    <sheetView rightToLeft="1" zoomScale="70" zoomScaleNormal="70" workbookViewId="0" topLeftCell="A1">
      <selection pane="topLeft" activeCell="A8" sqref="A8:R8"/>
    </sheetView>
  </sheetViews>
  <sheetFormatPr defaultColWidth="0" defaultRowHeight="12.75" zeroHeight="1"/>
  <cols>
    <col min="1" max="3" width="13.5714285714286" customWidth="1"/>
    <col min="4" max="4" width="26.2857142857143" customWidth="1"/>
    <col min="5" max="5" width="8.28571428571429" customWidth="1"/>
    <col min="6" max="17" width="13.5714285714286" customWidth="1"/>
    <col min="18" max="18" width="8.28571428571429" customWidth="1"/>
    <col min="19" max="19" width="11.4285714285714" customWidth="1"/>
    <col min="20" max="16384" width="11.4285714285714" hidden="1"/>
  </cols>
  <sheetData>
    <row r="1" spans="1:19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5">
      <c r="A3" s="43" t="s">
        <v>574</v>
      </c>
      <c r="B3" s="44"/>
      <c r="C3" s="15" t="s">
        <v>96</v>
      </c>
      <c r="D3" s="54" t="str">
        <f>IF(C3&lt;&gt;"",VLOOKUP(C3,'@Entities44'!A2:B81,2,0),"")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5">
      <c r="A6" s="37" t="s">
        <v>968</v>
      </c>
      <c r="B6" s="38"/>
      <c r="C6" s="19" t="s">
        <v>191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15" customHeight="1">
      <c r="A7" s="70" t="s">
        <v>192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62" t="s">
        <v>1289</v>
      </c>
    </row>
    <row r="8" spans="1:19" ht="15">
      <c r="A8" s="52" t="s">
        <v>1334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62" t="s">
        <v>1289</v>
      </c>
    </row>
    <row r="9" spans="1:19" ht="15">
      <c r="A9" s="3"/>
      <c r="B9" s="3"/>
      <c r="C9" s="3"/>
      <c r="D9" s="3"/>
      <c r="E9" s="3"/>
      <c r="F9" s="51" t="s">
        <v>1277</v>
      </c>
      <c r="G9" s="46"/>
      <c r="H9" s="51"/>
      <c r="I9" s="51" t="s">
        <v>1199</v>
      </c>
      <c r="J9" s="46"/>
      <c r="K9" s="51"/>
      <c r="L9" s="51" t="s">
        <v>977</v>
      </c>
      <c r="M9" s="46"/>
      <c r="N9" s="51"/>
      <c r="O9" s="51" t="s">
        <v>978</v>
      </c>
      <c r="P9" s="46"/>
      <c r="Q9" s="51"/>
      <c r="R9" s="63" t="s">
        <v>1289</v>
      </c>
      <c r="S9" s="64"/>
    </row>
    <row r="10" spans="1:19" ht="15">
      <c r="A10" s="3"/>
      <c r="B10" s="3"/>
      <c r="C10" s="3"/>
      <c r="D10" s="3"/>
      <c r="E10" s="3"/>
      <c r="F10" s="14" t="s">
        <v>826</v>
      </c>
      <c r="G10" s="14" t="s">
        <v>664</v>
      </c>
      <c r="H10" s="14" t="s">
        <v>1252</v>
      </c>
      <c r="I10" s="14" t="s">
        <v>826</v>
      </c>
      <c r="J10" s="14" t="s">
        <v>664</v>
      </c>
      <c r="K10" s="14" t="s">
        <v>1252</v>
      </c>
      <c r="L10" s="14" t="s">
        <v>826</v>
      </c>
      <c r="M10" s="14" t="s">
        <v>664</v>
      </c>
      <c r="N10" s="14" t="s">
        <v>1252</v>
      </c>
      <c r="O10" s="14" t="s">
        <v>826</v>
      </c>
      <c r="P10" s="14" t="s">
        <v>664</v>
      </c>
      <c r="Q10" s="14" t="s">
        <v>1252</v>
      </c>
      <c r="R10" s="63" t="s">
        <v>1289</v>
      </c>
      <c r="S10" s="64"/>
    </row>
    <row r="11" spans="1:19" ht="15">
      <c r="A11" s="3"/>
      <c r="B11" s="3"/>
      <c r="C11" s="3"/>
      <c r="D11" s="3"/>
      <c r="E11" s="3"/>
      <c r="F11" s="21" t="s">
        <v>26</v>
      </c>
      <c r="G11" s="21" t="s">
        <v>56</v>
      </c>
      <c r="H11" s="21" t="s">
        <v>75</v>
      </c>
      <c r="I11" s="21" t="s">
        <v>26</v>
      </c>
      <c r="J11" s="21" t="s">
        <v>56</v>
      </c>
      <c r="K11" s="21" t="s">
        <v>75</v>
      </c>
      <c r="L11" s="21" t="s">
        <v>89</v>
      </c>
      <c r="M11" s="21" t="s">
        <v>97</v>
      </c>
      <c r="N11" s="21" t="s">
        <v>102</v>
      </c>
      <c r="O11" s="21" t="s">
        <v>89</v>
      </c>
      <c r="P11" s="21" t="s">
        <v>97</v>
      </c>
      <c r="Q11" s="21" t="s">
        <v>102</v>
      </c>
      <c r="R11" s="63" t="s">
        <v>1289</v>
      </c>
      <c r="S11" s="64"/>
    </row>
    <row r="12" spans="1:19" ht="15">
      <c r="A12" s="3"/>
      <c r="B12" s="47" t="s">
        <v>1181</v>
      </c>
      <c r="C12" s="45" t="s">
        <v>571</v>
      </c>
      <c r="D12" s="45"/>
      <c r="E12" s="21" t="s">
        <v>26</v>
      </c>
      <c r="F12" s="23">
        <v>3594000</v>
      </c>
      <c r="G12" s="23">
        <v>-10800</v>
      </c>
      <c r="H12" s="31">
        <v>-0.60190467696579197</v>
      </c>
      <c r="I12" s="23">
        <v>3500200</v>
      </c>
      <c r="J12" s="23">
        <v>-6900</v>
      </c>
      <c r="K12" s="31">
        <v>-0.39465179360837999</v>
      </c>
      <c r="L12" s="23">
        <v>3566300</v>
      </c>
      <c r="M12" s="23">
        <v>-11400</v>
      </c>
      <c r="N12" s="31">
        <v>-0.64033987969218698</v>
      </c>
      <c r="O12" s="23">
        <v>3462400</v>
      </c>
      <c r="P12" s="23">
        <v>-7300</v>
      </c>
      <c r="Q12" s="31">
        <v>-0.42211734803101503</v>
      </c>
      <c r="R12" s="21" t="s">
        <v>26</v>
      </c>
      <c r="S12" s="62" t="s">
        <v>1289</v>
      </c>
    </row>
    <row r="13" spans="1:19" ht="15">
      <c r="A13" s="3"/>
      <c r="B13" s="48"/>
      <c r="C13" s="11"/>
      <c r="D13" s="11" t="s">
        <v>869</v>
      </c>
      <c r="E13" s="21" t="s">
        <v>56</v>
      </c>
      <c r="F13" s="23">
        <v>0</v>
      </c>
      <c r="G13" s="23">
        <v>0</v>
      </c>
      <c r="H13" s="31">
        <v>0</v>
      </c>
      <c r="I13" s="23">
        <v>0</v>
      </c>
      <c r="J13" s="23">
        <v>0</v>
      </c>
      <c r="K13" s="31">
        <v>0</v>
      </c>
      <c r="L13" s="23">
        <v>0</v>
      </c>
      <c r="M13" s="23">
        <v>0</v>
      </c>
      <c r="N13" s="31">
        <v>0</v>
      </c>
      <c r="O13" s="23">
        <v>0</v>
      </c>
      <c r="P13" s="23">
        <v>0</v>
      </c>
      <c r="Q13" s="31">
        <v>0</v>
      </c>
      <c r="R13" s="21" t="s">
        <v>56</v>
      </c>
      <c r="S13" s="62" t="s">
        <v>1289</v>
      </c>
    </row>
    <row r="14" spans="1:19" ht="15">
      <c r="A14" s="3"/>
      <c r="B14" s="48"/>
      <c r="C14" s="11"/>
      <c r="D14" s="11" t="s">
        <v>865</v>
      </c>
      <c r="E14" s="21" t="s">
        <v>75</v>
      </c>
      <c r="F14" s="23">
        <v>3594000</v>
      </c>
      <c r="G14" s="23">
        <v>-10800</v>
      </c>
      <c r="H14" s="31">
        <v>-0.60190467696579197</v>
      </c>
      <c r="I14" s="23">
        <v>3500200</v>
      </c>
      <c r="J14" s="23">
        <v>-6900</v>
      </c>
      <c r="K14" s="31">
        <v>-0.39465179360837999</v>
      </c>
      <c r="L14" s="23">
        <v>3566300</v>
      </c>
      <c r="M14" s="23">
        <v>-11400</v>
      </c>
      <c r="N14" s="31">
        <v>-0.64033987969218698</v>
      </c>
      <c r="O14" s="23">
        <v>3462400</v>
      </c>
      <c r="P14" s="23">
        <v>-7300</v>
      </c>
      <c r="Q14" s="31">
        <v>-0.42211734803101503</v>
      </c>
      <c r="R14" s="21" t="s">
        <v>75</v>
      </c>
      <c r="S14" s="62" t="s">
        <v>1289</v>
      </c>
    </row>
    <row r="15" spans="1:19" ht="15">
      <c r="A15" s="3"/>
      <c r="B15" s="48"/>
      <c r="C15" s="45" t="s">
        <v>935</v>
      </c>
      <c r="D15" s="45"/>
      <c r="E15" s="21" t="s">
        <v>89</v>
      </c>
      <c r="F15" s="23">
        <v>0</v>
      </c>
      <c r="G15" s="23">
        <v>0</v>
      </c>
      <c r="H15" s="31">
        <v>0</v>
      </c>
      <c r="I15" s="23">
        <v>0</v>
      </c>
      <c r="J15" s="23">
        <v>0</v>
      </c>
      <c r="K15" s="31">
        <v>0</v>
      </c>
      <c r="L15" s="23">
        <v>0</v>
      </c>
      <c r="M15" s="23">
        <v>0</v>
      </c>
      <c r="N15" s="31">
        <v>0</v>
      </c>
      <c r="O15" s="23">
        <v>0</v>
      </c>
      <c r="P15" s="23">
        <v>0</v>
      </c>
      <c r="Q15" s="31">
        <v>0</v>
      </c>
      <c r="R15" s="21" t="s">
        <v>89</v>
      </c>
      <c r="S15" s="62" t="s">
        <v>1289</v>
      </c>
    </row>
    <row r="16" spans="1:19" ht="15">
      <c r="A16" s="3"/>
      <c r="B16" s="48"/>
      <c r="C16" s="11"/>
      <c r="D16" s="11" t="s">
        <v>869</v>
      </c>
      <c r="E16" s="21" t="s">
        <v>97</v>
      </c>
      <c r="F16" s="23">
        <v>0</v>
      </c>
      <c r="G16" s="23">
        <v>0</v>
      </c>
      <c r="H16" s="31">
        <v>0</v>
      </c>
      <c r="I16" s="23">
        <v>0</v>
      </c>
      <c r="J16" s="23">
        <v>0</v>
      </c>
      <c r="K16" s="31">
        <v>0</v>
      </c>
      <c r="L16" s="23">
        <v>0</v>
      </c>
      <c r="M16" s="23">
        <v>0</v>
      </c>
      <c r="N16" s="31">
        <v>0</v>
      </c>
      <c r="O16" s="23">
        <v>0</v>
      </c>
      <c r="P16" s="23">
        <v>0</v>
      </c>
      <c r="Q16" s="31">
        <v>0</v>
      </c>
      <c r="R16" s="21" t="s">
        <v>97</v>
      </c>
      <c r="S16" s="62" t="s">
        <v>1289</v>
      </c>
    </row>
    <row r="17" spans="1:19" ht="15">
      <c r="A17" s="3"/>
      <c r="B17" s="48"/>
      <c r="C17" s="11"/>
      <c r="D17" s="11" t="s">
        <v>865</v>
      </c>
      <c r="E17" s="21" t="s">
        <v>102</v>
      </c>
      <c r="F17" s="23">
        <v>0</v>
      </c>
      <c r="G17" s="23">
        <v>0</v>
      </c>
      <c r="H17" s="31">
        <v>0</v>
      </c>
      <c r="I17" s="23">
        <v>0</v>
      </c>
      <c r="J17" s="23">
        <v>0</v>
      </c>
      <c r="K17" s="31">
        <v>0</v>
      </c>
      <c r="L17" s="23">
        <v>0</v>
      </c>
      <c r="M17" s="23">
        <v>0</v>
      </c>
      <c r="N17" s="31">
        <v>0</v>
      </c>
      <c r="O17" s="23">
        <v>0</v>
      </c>
      <c r="P17" s="23">
        <v>0</v>
      </c>
      <c r="Q17" s="31">
        <v>0</v>
      </c>
      <c r="R17" s="21" t="s">
        <v>102</v>
      </c>
      <c r="S17" s="62" t="s">
        <v>1289</v>
      </c>
    </row>
    <row r="18" spans="1:19" ht="15">
      <c r="A18" s="3"/>
      <c r="B18" s="45"/>
      <c r="C18" s="45" t="s">
        <v>1017</v>
      </c>
      <c r="D18" s="45"/>
      <c r="E18" s="21" t="s">
        <v>203</v>
      </c>
      <c r="F18" s="23">
        <v>3594000</v>
      </c>
      <c r="G18" s="23">
        <v>-10800</v>
      </c>
      <c r="H18" s="31">
        <v>-0.60190467696579197</v>
      </c>
      <c r="I18" s="23">
        <v>3500200</v>
      </c>
      <c r="J18" s="23">
        <v>-6900</v>
      </c>
      <c r="K18" s="31">
        <v>-0.39465179360837999</v>
      </c>
      <c r="L18" s="23">
        <v>3566300</v>
      </c>
      <c r="M18" s="23">
        <v>-11400</v>
      </c>
      <c r="N18" s="31">
        <v>-0.64033987969218698</v>
      </c>
      <c r="O18" s="23">
        <v>3462400</v>
      </c>
      <c r="P18" s="23">
        <v>-7300</v>
      </c>
      <c r="Q18" s="31">
        <v>-0.42211734803101503</v>
      </c>
      <c r="R18" s="21" t="s">
        <v>203</v>
      </c>
      <c r="S18" s="62" t="s">
        <v>1289</v>
      </c>
    </row>
    <row r="19" spans="1:19" ht="15">
      <c r="A19" s="3"/>
      <c r="B19" s="47" t="s">
        <v>1173</v>
      </c>
      <c r="C19" s="45" t="s">
        <v>571</v>
      </c>
      <c r="D19" s="45"/>
      <c r="E19" s="21" t="s">
        <v>204</v>
      </c>
      <c r="F19" s="23">
        <v>0</v>
      </c>
      <c r="G19" s="23">
        <v>0</v>
      </c>
      <c r="H19" s="31">
        <v>0</v>
      </c>
      <c r="I19" s="23">
        <v>0</v>
      </c>
      <c r="J19" s="23">
        <v>0</v>
      </c>
      <c r="K19" s="31">
        <v>0</v>
      </c>
      <c r="L19" s="23">
        <v>0</v>
      </c>
      <c r="M19" s="23">
        <v>0</v>
      </c>
      <c r="N19" s="31">
        <v>0</v>
      </c>
      <c r="O19" s="23">
        <v>0</v>
      </c>
      <c r="P19" s="23">
        <v>0</v>
      </c>
      <c r="Q19" s="31">
        <v>0</v>
      </c>
      <c r="R19" s="21" t="s">
        <v>204</v>
      </c>
      <c r="S19" s="62" t="s">
        <v>1289</v>
      </c>
    </row>
    <row r="20" spans="1:19" ht="15">
      <c r="A20" s="3"/>
      <c r="B20" s="48"/>
      <c r="C20" s="45" t="s">
        <v>935</v>
      </c>
      <c r="D20" s="45"/>
      <c r="E20" s="21" t="s">
        <v>232</v>
      </c>
      <c r="F20" s="23">
        <v>0</v>
      </c>
      <c r="G20" s="23">
        <v>0</v>
      </c>
      <c r="H20" s="31">
        <v>0</v>
      </c>
      <c r="I20" s="23">
        <v>0</v>
      </c>
      <c r="J20" s="23">
        <v>0</v>
      </c>
      <c r="K20" s="31">
        <v>0</v>
      </c>
      <c r="L20" s="23">
        <v>0</v>
      </c>
      <c r="M20" s="23">
        <v>0</v>
      </c>
      <c r="N20" s="31">
        <v>0</v>
      </c>
      <c r="O20" s="23">
        <v>0</v>
      </c>
      <c r="P20" s="23">
        <v>0</v>
      </c>
      <c r="Q20" s="31">
        <v>0</v>
      </c>
      <c r="R20" s="21" t="s">
        <v>232</v>
      </c>
      <c r="S20" s="62" t="s">
        <v>1289</v>
      </c>
    </row>
    <row r="21" spans="1:19" ht="15">
      <c r="A21" s="3"/>
      <c r="B21" s="45"/>
      <c r="C21" s="45" t="s">
        <v>1017</v>
      </c>
      <c r="D21" s="45"/>
      <c r="E21" s="21" t="s">
        <v>27</v>
      </c>
      <c r="F21" s="23">
        <v>0</v>
      </c>
      <c r="G21" s="23">
        <v>0</v>
      </c>
      <c r="H21" s="31">
        <v>0</v>
      </c>
      <c r="I21" s="23">
        <v>0</v>
      </c>
      <c r="J21" s="23">
        <v>0</v>
      </c>
      <c r="K21" s="31">
        <v>0</v>
      </c>
      <c r="L21" s="23">
        <v>0</v>
      </c>
      <c r="M21" s="23">
        <v>0</v>
      </c>
      <c r="N21" s="31">
        <v>0</v>
      </c>
      <c r="O21" s="23">
        <v>0</v>
      </c>
      <c r="P21" s="23">
        <v>0</v>
      </c>
      <c r="Q21" s="31">
        <v>0</v>
      </c>
      <c r="R21" s="21" t="s">
        <v>27</v>
      </c>
      <c r="S21" s="62" t="s">
        <v>1289</v>
      </c>
    </row>
    <row r="22" spans="1:19" ht="15">
      <c r="A22" s="3"/>
      <c r="B22" s="47" t="s">
        <v>1176</v>
      </c>
      <c r="C22" s="45" t="s">
        <v>571</v>
      </c>
      <c r="D22" s="45"/>
      <c r="E22" s="21" t="s">
        <v>34</v>
      </c>
      <c r="F22" s="23">
        <v>0</v>
      </c>
      <c r="G22" s="23">
        <v>0</v>
      </c>
      <c r="H22" s="31">
        <v>0</v>
      </c>
      <c r="I22" s="23">
        <v>0</v>
      </c>
      <c r="J22" s="23">
        <v>0</v>
      </c>
      <c r="K22" s="31">
        <v>0</v>
      </c>
      <c r="L22" s="23">
        <v>0</v>
      </c>
      <c r="M22" s="23">
        <v>0</v>
      </c>
      <c r="N22" s="31">
        <v>0</v>
      </c>
      <c r="O22" s="23">
        <v>0</v>
      </c>
      <c r="P22" s="23">
        <v>0</v>
      </c>
      <c r="Q22" s="31">
        <v>0</v>
      </c>
      <c r="R22" s="21" t="s">
        <v>34</v>
      </c>
      <c r="S22" s="62" t="s">
        <v>1289</v>
      </c>
    </row>
    <row r="23" spans="1:19" ht="15">
      <c r="A23" s="3"/>
      <c r="B23" s="48"/>
      <c r="C23" s="45" t="s">
        <v>935</v>
      </c>
      <c r="D23" s="45"/>
      <c r="E23" s="21" t="s">
        <v>38</v>
      </c>
      <c r="F23" s="23">
        <v>0</v>
      </c>
      <c r="G23" s="23">
        <v>0</v>
      </c>
      <c r="H23" s="31">
        <v>0</v>
      </c>
      <c r="I23" s="23">
        <v>0</v>
      </c>
      <c r="J23" s="23">
        <v>0</v>
      </c>
      <c r="K23" s="31">
        <v>0</v>
      </c>
      <c r="L23" s="23">
        <v>0</v>
      </c>
      <c r="M23" s="23">
        <v>0</v>
      </c>
      <c r="N23" s="31">
        <v>0</v>
      </c>
      <c r="O23" s="23">
        <v>0</v>
      </c>
      <c r="P23" s="23">
        <v>0</v>
      </c>
      <c r="Q23" s="31">
        <v>0</v>
      </c>
      <c r="R23" s="21" t="s">
        <v>38</v>
      </c>
      <c r="S23" s="62" t="s">
        <v>1289</v>
      </c>
    </row>
    <row r="24" spans="1:19" ht="15">
      <c r="A24" s="3"/>
      <c r="B24" s="45"/>
      <c r="C24" s="45" t="s">
        <v>1017</v>
      </c>
      <c r="D24" s="45"/>
      <c r="E24" s="21" t="s">
        <v>45</v>
      </c>
      <c r="F24" s="23">
        <v>0</v>
      </c>
      <c r="G24" s="23">
        <v>0</v>
      </c>
      <c r="H24" s="31">
        <v>0</v>
      </c>
      <c r="I24" s="23">
        <v>0</v>
      </c>
      <c r="J24" s="23">
        <v>0</v>
      </c>
      <c r="K24" s="31">
        <v>0</v>
      </c>
      <c r="L24" s="23">
        <v>0</v>
      </c>
      <c r="M24" s="23">
        <v>0</v>
      </c>
      <c r="N24" s="31">
        <v>0</v>
      </c>
      <c r="O24" s="23">
        <v>0</v>
      </c>
      <c r="P24" s="23">
        <v>0</v>
      </c>
      <c r="Q24" s="31">
        <v>0</v>
      </c>
      <c r="R24" s="21" t="s">
        <v>45</v>
      </c>
      <c r="S24" s="62" t="s">
        <v>1289</v>
      </c>
    </row>
    <row r="25" spans="1:19" ht="15">
      <c r="A25" s="3"/>
      <c r="B25" s="47" t="s">
        <v>1175</v>
      </c>
      <c r="C25" s="45" t="s">
        <v>571</v>
      </c>
      <c r="D25" s="45"/>
      <c r="E25" s="21" t="s">
        <v>48</v>
      </c>
      <c r="F25" s="23">
        <v>342500</v>
      </c>
      <c r="G25" s="23">
        <v>-4700</v>
      </c>
      <c r="H25" s="31">
        <v>-2.7633565986466802</v>
      </c>
      <c r="I25" s="23">
        <v>325500</v>
      </c>
      <c r="J25" s="23">
        <v>-3700</v>
      </c>
      <c r="K25" s="31">
        <v>-2.28634665798335</v>
      </c>
      <c r="L25" s="23">
        <v>335100</v>
      </c>
      <c r="M25" s="23">
        <v>-4000</v>
      </c>
      <c r="N25" s="31">
        <v>-2.4015956255480901</v>
      </c>
      <c r="O25" s="23">
        <v>324000</v>
      </c>
      <c r="P25" s="23">
        <v>-3000</v>
      </c>
      <c r="Q25" s="31">
        <v>-1.86042524005487</v>
      </c>
      <c r="R25" s="21" t="s">
        <v>48</v>
      </c>
      <c r="S25" s="62" t="s">
        <v>1289</v>
      </c>
    </row>
    <row r="26" spans="1:19" ht="15">
      <c r="A26" s="3"/>
      <c r="B26" s="48"/>
      <c r="C26" s="45" t="s">
        <v>935</v>
      </c>
      <c r="D26" s="45"/>
      <c r="E26" s="21" t="s">
        <v>50</v>
      </c>
      <c r="F26" s="23">
        <v>0</v>
      </c>
      <c r="G26" s="23">
        <v>0</v>
      </c>
      <c r="H26" s="31">
        <v>0</v>
      </c>
      <c r="I26" s="23">
        <v>0</v>
      </c>
      <c r="J26" s="23">
        <v>0</v>
      </c>
      <c r="K26" s="31">
        <v>0</v>
      </c>
      <c r="L26" s="23">
        <v>0</v>
      </c>
      <c r="M26" s="23">
        <v>0</v>
      </c>
      <c r="N26" s="31">
        <v>0</v>
      </c>
      <c r="O26" s="23">
        <v>0</v>
      </c>
      <c r="P26" s="23">
        <v>0</v>
      </c>
      <c r="Q26" s="31">
        <v>0</v>
      </c>
      <c r="R26" s="21" t="s">
        <v>50</v>
      </c>
      <c r="S26" s="62" t="s">
        <v>1289</v>
      </c>
    </row>
    <row r="27" spans="1:19" ht="15">
      <c r="A27" s="3"/>
      <c r="B27" s="45"/>
      <c r="C27" s="45" t="s">
        <v>1017</v>
      </c>
      <c r="D27" s="45"/>
      <c r="E27" s="21" t="s">
        <v>51</v>
      </c>
      <c r="F27" s="23">
        <v>342500</v>
      </c>
      <c r="G27" s="23">
        <v>-4700</v>
      </c>
      <c r="H27" s="31">
        <v>-2.7633565986466802</v>
      </c>
      <c r="I27" s="23">
        <v>325500</v>
      </c>
      <c r="J27" s="23">
        <v>-3700</v>
      </c>
      <c r="K27" s="31">
        <v>-2.28634665798335</v>
      </c>
      <c r="L27" s="23">
        <v>335100</v>
      </c>
      <c r="M27" s="23">
        <v>-4000</v>
      </c>
      <c r="N27" s="31">
        <v>-2.4015956255480901</v>
      </c>
      <c r="O27" s="23">
        <v>324000</v>
      </c>
      <c r="P27" s="23">
        <v>-3000</v>
      </c>
      <c r="Q27" s="31">
        <v>-1.86042524005487</v>
      </c>
      <c r="R27" s="21" t="s">
        <v>51</v>
      </c>
      <c r="S27" s="62" t="s">
        <v>1289</v>
      </c>
    </row>
    <row r="28" spans="1:19" ht="15">
      <c r="A28" s="3"/>
      <c r="B28" s="47" t="s">
        <v>997</v>
      </c>
      <c r="C28" s="45" t="s">
        <v>571</v>
      </c>
      <c r="D28" s="45"/>
      <c r="E28" s="21" t="s">
        <v>52</v>
      </c>
      <c r="F28" s="23">
        <v>0</v>
      </c>
      <c r="G28" s="23">
        <v>0</v>
      </c>
      <c r="H28" s="31">
        <v>0</v>
      </c>
      <c r="I28" s="23">
        <v>0</v>
      </c>
      <c r="J28" s="23">
        <v>0</v>
      </c>
      <c r="K28" s="31">
        <v>0</v>
      </c>
      <c r="L28" s="23">
        <v>0</v>
      </c>
      <c r="M28" s="23">
        <v>0</v>
      </c>
      <c r="N28" s="31">
        <v>0</v>
      </c>
      <c r="O28" s="23">
        <v>0</v>
      </c>
      <c r="P28" s="23">
        <v>0</v>
      </c>
      <c r="Q28" s="31">
        <v>0</v>
      </c>
      <c r="R28" s="21" t="s">
        <v>52</v>
      </c>
      <c r="S28" s="62" t="s">
        <v>1289</v>
      </c>
    </row>
    <row r="29" spans="1:19" ht="15">
      <c r="A29" s="3"/>
      <c r="B29" s="48"/>
      <c r="C29" s="45" t="s">
        <v>935</v>
      </c>
      <c r="D29" s="45"/>
      <c r="E29" s="21" t="s">
        <v>54</v>
      </c>
      <c r="F29" s="23">
        <v>0</v>
      </c>
      <c r="G29" s="23">
        <v>0</v>
      </c>
      <c r="H29" s="31">
        <v>0</v>
      </c>
      <c r="I29" s="23">
        <v>0</v>
      </c>
      <c r="J29" s="23">
        <v>0</v>
      </c>
      <c r="K29" s="31">
        <v>0</v>
      </c>
      <c r="L29" s="23">
        <v>0</v>
      </c>
      <c r="M29" s="23">
        <v>0</v>
      </c>
      <c r="N29" s="31">
        <v>0</v>
      </c>
      <c r="O29" s="23">
        <v>0</v>
      </c>
      <c r="P29" s="23">
        <v>0</v>
      </c>
      <c r="Q29" s="31">
        <v>0</v>
      </c>
      <c r="R29" s="21" t="s">
        <v>54</v>
      </c>
      <c r="S29" s="62" t="s">
        <v>1289</v>
      </c>
    </row>
    <row r="30" spans="1:19" ht="15">
      <c r="A30" s="3"/>
      <c r="B30" s="45"/>
      <c r="C30" s="45" t="s">
        <v>1017</v>
      </c>
      <c r="D30" s="45"/>
      <c r="E30" s="21" t="s">
        <v>55</v>
      </c>
      <c r="F30" s="23">
        <v>0</v>
      </c>
      <c r="G30" s="23">
        <v>0</v>
      </c>
      <c r="H30" s="31">
        <v>0</v>
      </c>
      <c r="I30" s="23">
        <v>0</v>
      </c>
      <c r="J30" s="23">
        <v>0</v>
      </c>
      <c r="K30" s="31">
        <v>0</v>
      </c>
      <c r="L30" s="23">
        <v>0</v>
      </c>
      <c r="M30" s="23">
        <v>0</v>
      </c>
      <c r="N30" s="31">
        <v>0</v>
      </c>
      <c r="O30" s="23">
        <v>0</v>
      </c>
      <c r="P30" s="23">
        <v>0</v>
      </c>
      <c r="Q30" s="31">
        <v>0</v>
      </c>
      <c r="R30" s="21" t="s">
        <v>55</v>
      </c>
      <c r="S30" s="62" t="s">
        <v>1289</v>
      </c>
    </row>
    <row r="31" spans="1:19" ht="15">
      <c r="A31" s="3"/>
      <c r="B31" s="47" t="s">
        <v>531</v>
      </c>
      <c r="C31" s="45" t="s">
        <v>571</v>
      </c>
      <c r="D31" s="45"/>
      <c r="E31" s="21" t="s">
        <v>57</v>
      </c>
      <c r="F31" s="23">
        <v>0</v>
      </c>
      <c r="G31" s="23">
        <v>0</v>
      </c>
      <c r="H31" s="31">
        <v>0</v>
      </c>
      <c r="I31" s="23">
        <v>0</v>
      </c>
      <c r="J31" s="23">
        <v>0</v>
      </c>
      <c r="K31" s="31">
        <v>0</v>
      </c>
      <c r="L31" s="23">
        <v>0</v>
      </c>
      <c r="M31" s="23">
        <v>0</v>
      </c>
      <c r="N31" s="31">
        <v>0</v>
      </c>
      <c r="O31" s="23">
        <v>0</v>
      </c>
      <c r="P31" s="23">
        <v>0</v>
      </c>
      <c r="Q31" s="31">
        <v>0</v>
      </c>
      <c r="R31" s="21" t="s">
        <v>57</v>
      </c>
      <c r="S31" s="62" t="s">
        <v>1289</v>
      </c>
    </row>
    <row r="32" spans="1:19" ht="15">
      <c r="A32" s="3"/>
      <c r="B32" s="48"/>
      <c r="C32" s="45" t="s">
        <v>935</v>
      </c>
      <c r="D32" s="45"/>
      <c r="E32" s="21" t="s">
        <v>61</v>
      </c>
      <c r="F32" s="23">
        <v>0</v>
      </c>
      <c r="G32" s="23">
        <v>0</v>
      </c>
      <c r="H32" s="31">
        <v>0</v>
      </c>
      <c r="I32" s="23">
        <v>0</v>
      </c>
      <c r="J32" s="23">
        <v>0</v>
      </c>
      <c r="K32" s="31">
        <v>0</v>
      </c>
      <c r="L32" s="23">
        <v>0</v>
      </c>
      <c r="M32" s="23">
        <v>0</v>
      </c>
      <c r="N32" s="31">
        <v>0</v>
      </c>
      <c r="O32" s="23">
        <v>0</v>
      </c>
      <c r="P32" s="23">
        <v>0</v>
      </c>
      <c r="Q32" s="31">
        <v>0</v>
      </c>
      <c r="R32" s="21" t="s">
        <v>61</v>
      </c>
      <c r="S32" s="62" t="s">
        <v>1289</v>
      </c>
    </row>
    <row r="33" spans="1:19" ht="15">
      <c r="A33" s="3"/>
      <c r="B33" s="45"/>
      <c r="C33" s="45" t="s">
        <v>1017</v>
      </c>
      <c r="D33" s="45"/>
      <c r="E33" s="21" t="s">
        <v>62</v>
      </c>
      <c r="F33" s="23">
        <v>0</v>
      </c>
      <c r="G33" s="23">
        <v>0</v>
      </c>
      <c r="H33" s="31">
        <v>0</v>
      </c>
      <c r="I33" s="23">
        <v>0</v>
      </c>
      <c r="J33" s="23">
        <v>0</v>
      </c>
      <c r="K33" s="31">
        <v>0</v>
      </c>
      <c r="L33" s="23">
        <v>0</v>
      </c>
      <c r="M33" s="23">
        <v>0</v>
      </c>
      <c r="N33" s="31">
        <v>0</v>
      </c>
      <c r="O33" s="23">
        <v>0</v>
      </c>
      <c r="P33" s="23">
        <v>0</v>
      </c>
      <c r="Q33" s="31">
        <v>0</v>
      </c>
      <c r="R33" s="21" t="s">
        <v>62</v>
      </c>
      <c r="S33" s="62" t="s">
        <v>1289</v>
      </c>
    </row>
    <row r="34" spans="1:19" ht="15">
      <c r="A34" s="3"/>
      <c r="B34" s="47" t="s">
        <v>756</v>
      </c>
      <c r="C34" s="45" t="s">
        <v>571</v>
      </c>
      <c r="D34" s="45"/>
      <c r="E34" s="21" t="s">
        <v>64</v>
      </c>
      <c r="F34" s="23">
        <v>0</v>
      </c>
      <c r="G34" s="23">
        <v>0</v>
      </c>
      <c r="H34" s="31">
        <v>0</v>
      </c>
      <c r="I34" s="23">
        <v>0</v>
      </c>
      <c r="J34" s="23">
        <v>0</v>
      </c>
      <c r="K34" s="31">
        <v>0</v>
      </c>
      <c r="L34" s="23">
        <v>0</v>
      </c>
      <c r="M34" s="23">
        <v>0</v>
      </c>
      <c r="N34" s="31">
        <v>0</v>
      </c>
      <c r="O34" s="23">
        <v>0</v>
      </c>
      <c r="P34" s="23">
        <v>0</v>
      </c>
      <c r="Q34" s="31">
        <v>0</v>
      </c>
      <c r="R34" s="21" t="s">
        <v>64</v>
      </c>
      <c r="S34" s="62" t="s">
        <v>1289</v>
      </c>
    </row>
    <row r="35" spans="1:19" ht="15">
      <c r="A35" s="3"/>
      <c r="B35" s="48"/>
      <c r="C35" s="45" t="s">
        <v>935</v>
      </c>
      <c r="D35" s="45"/>
      <c r="E35" s="21" t="s">
        <v>66</v>
      </c>
      <c r="F35" s="23">
        <v>0</v>
      </c>
      <c r="G35" s="23">
        <v>0</v>
      </c>
      <c r="H35" s="31">
        <v>0</v>
      </c>
      <c r="I35" s="23">
        <v>0</v>
      </c>
      <c r="J35" s="23">
        <v>0</v>
      </c>
      <c r="K35" s="31">
        <v>0</v>
      </c>
      <c r="L35" s="23">
        <v>0</v>
      </c>
      <c r="M35" s="23">
        <v>0</v>
      </c>
      <c r="N35" s="31">
        <v>0</v>
      </c>
      <c r="O35" s="23">
        <v>0</v>
      </c>
      <c r="P35" s="23">
        <v>0</v>
      </c>
      <c r="Q35" s="31">
        <v>0</v>
      </c>
      <c r="R35" s="21" t="s">
        <v>66</v>
      </c>
      <c r="S35" s="62" t="s">
        <v>1289</v>
      </c>
    </row>
    <row r="36" spans="1:19" ht="15">
      <c r="A36" s="3"/>
      <c r="B36" s="45"/>
      <c r="C36" s="47" t="s">
        <v>1017</v>
      </c>
      <c r="D36" s="45"/>
      <c r="E36" s="21" t="s">
        <v>67</v>
      </c>
      <c r="F36" s="23">
        <v>0</v>
      </c>
      <c r="G36" s="23">
        <v>0</v>
      </c>
      <c r="H36" s="31">
        <v>0</v>
      </c>
      <c r="I36" s="23">
        <v>0</v>
      </c>
      <c r="J36" s="23">
        <v>0</v>
      </c>
      <c r="K36" s="31">
        <v>0</v>
      </c>
      <c r="L36" s="23">
        <v>0</v>
      </c>
      <c r="M36" s="23">
        <v>0</v>
      </c>
      <c r="N36" s="31">
        <v>0</v>
      </c>
      <c r="O36" s="23">
        <v>0</v>
      </c>
      <c r="P36" s="23">
        <v>0</v>
      </c>
      <c r="Q36" s="31">
        <v>0</v>
      </c>
      <c r="R36" s="21" t="s">
        <v>67</v>
      </c>
      <c r="S36" s="62" t="s">
        <v>1289</v>
      </c>
    </row>
    <row r="37" spans="1:19" ht="15">
      <c r="A37" s="3"/>
      <c r="B37" s="45" t="s">
        <v>1032</v>
      </c>
      <c r="C37" s="46"/>
      <c r="D37" s="45"/>
      <c r="E37" s="21" t="s">
        <v>68</v>
      </c>
      <c r="F37" s="23">
        <v>3936500</v>
      </c>
      <c r="G37" s="23">
        <v>-15500</v>
      </c>
      <c r="H37" s="31">
        <v>-0.78905198458139003</v>
      </c>
      <c r="I37" s="23">
        <v>3825700</v>
      </c>
      <c r="J37" s="23">
        <v>-10600</v>
      </c>
      <c r="K37" s="31">
        <v>-0.55491465061388001</v>
      </c>
      <c r="L37" s="23">
        <v>3901400</v>
      </c>
      <c r="M37" s="23">
        <v>-15400</v>
      </c>
      <c r="N37" s="31">
        <v>-0.79101831227050801</v>
      </c>
      <c r="O37" s="23">
        <v>3786400</v>
      </c>
      <c r="P37" s="23">
        <v>-10300</v>
      </c>
      <c r="Q37" s="31">
        <v>-0.54479238058580104</v>
      </c>
      <c r="R37" s="21" t="s">
        <v>68</v>
      </c>
      <c r="S37" s="62" t="s">
        <v>1289</v>
      </c>
    </row>
    <row r="38" spans="1:19" ht="15">
      <c r="A38" s="3"/>
      <c r="B38" s="45" t="s">
        <v>1189</v>
      </c>
      <c r="C38" s="46"/>
      <c r="D38" s="45"/>
      <c r="E38" s="21" t="s">
        <v>71</v>
      </c>
      <c r="F38" s="23">
        <v>3241500</v>
      </c>
      <c r="G38" s="25"/>
      <c r="H38" s="25"/>
      <c r="I38" s="23">
        <v>2907200</v>
      </c>
      <c r="J38" s="25"/>
      <c r="K38" s="25"/>
      <c r="L38" s="23">
        <v>3206000</v>
      </c>
      <c r="M38" s="25"/>
      <c r="N38" s="25"/>
      <c r="O38" s="23">
        <v>2865200</v>
      </c>
      <c r="P38" s="25"/>
      <c r="Q38" s="25"/>
      <c r="R38" s="21" t="s">
        <v>71</v>
      </c>
      <c r="S38" s="62" t="s">
        <v>1289</v>
      </c>
    </row>
    <row r="39" spans="1:19" ht="15">
      <c r="A39" s="3"/>
      <c r="B39" s="45" t="s">
        <v>771</v>
      </c>
      <c r="C39" s="46"/>
      <c r="D39" s="45"/>
      <c r="E39" s="21" t="s">
        <v>73</v>
      </c>
      <c r="F39" s="23">
        <v>358900</v>
      </c>
      <c r="G39" s="25"/>
      <c r="H39" s="25"/>
      <c r="I39" s="23">
        <v>358200</v>
      </c>
      <c r="J39" s="25"/>
      <c r="K39" s="25"/>
      <c r="L39" s="23">
        <v>360400</v>
      </c>
      <c r="M39" s="25"/>
      <c r="N39" s="25"/>
      <c r="O39" s="23">
        <v>354900</v>
      </c>
      <c r="P39" s="25"/>
      <c r="Q39" s="25"/>
      <c r="R39" s="21" t="s">
        <v>73</v>
      </c>
      <c r="S39" s="62" t="s">
        <v>1289</v>
      </c>
    </row>
    <row r="40" spans="1:19" ht="15">
      <c r="A40" s="3"/>
      <c r="B40" s="45" t="s">
        <v>757</v>
      </c>
      <c r="C40" s="46"/>
      <c r="D40" s="45"/>
      <c r="E40" s="21" t="s">
        <v>74</v>
      </c>
      <c r="F40" s="23">
        <v>33700</v>
      </c>
      <c r="G40" s="25"/>
      <c r="H40" s="25"/>
      <c r="I40" s="23">
        <v>44700</v>
      </c>
      <c r="J40" s="25"/>
      <c r="K40" s="25"/>
      <c r="L40" s="23">
        <v>59200</v>
      </c>
      <c r="M40" s="25"/>
      <c r="N40" s="25"/>
      <c r="O40" s="23">
        <v>58400</v>
      </c>
      <c r="P40" s="25"/>
      <c r="Q40" s="25"/>
      <c r="R40" s="21" t="s">
        <v>74</v>
      </c>
      <c r="S40" s="62" t="s">
        <v>1289</v>
      </c>
    </row>
    <row r="41" spans="1:19" ht="15">
      <c r="A41" s="3"/>
      <c r="B41" s="45" t="s">
        <v>1031</v>
      </c>
      <c r="C41" s="46"/>
      <c r="D41" s="45"/>
      <c r="E41" s="21" t="s">
        <v>76</v>
      </c>
      <c r="F41" s="23">
        <v>7570600</v>
      </c>
      <c r="G41" s="25"/>
      <c r="H41" s="25"/>
      <c r="I41" s="23">
        <v>7135800</v>
      </c>
      <c r="J41" s="25"/>
      <c r="K41" s="25"/>
      <c r="L41" s="23">
        <v>7527000</v>
      </c>
      <c r="M41" s="25"/>
      <c r="N41" s="25"/>
      <c r="O41" s="23">
        <v>7064900</v>
      </c>
      <c r="P41" s="25"/>
      <c r="Q41" s="25"/>
      <c r="R41" s="21" t="s">
        <v>76</v>
      </c>
      <c r="S41" s="62" t="s">
        <v>1289</v>
      </c>
    </row>
    <row r="42" spans="1:19" ht="15">
      <c r="A42" s="3"/>
      <c r="B42" s="45" t="s">
        <v>1018</v>
      </c>
      <c r="C42" s="46"/>
      <c r="D42" s="47"/>
      <c r="E42" s="21" t="s">
        <v>77</v>
      </c>
      <c r="F42" s="23">
        <v>679600</v>
      </c>
      <c r="G42" s="25"/>
      <c r="H42" s="25"/>
      <c r="I42" s="23">
        <v>611300</v>
      </c>
      <c r="J42" s="25"/>
      <c r="K42" s="25"/>
      <c r="L42" s="23">
        <v>669800</v>
      </c>
      <c r="M42" s="25"/>
      <c r="N42" s="25"/>
      <c r="O42" s="23">
        <v>603900</v>
      </c>
      <c r="P42" s="25"/>
      <c r="Q42" s="25"/>
      <c r="R42" s="21" t="s">
        <v>77</v>
      </c>
      <c r="S42" s="62" t="s">
        <v>1289</v>
      </c>
    </row>
    <row r="43" spans="1:19" ht="15">
      <c r="A43" s="3"/>
      <c r="B43" s="45" t="s">
        <v>1187</v>
      </c>
      <c r="C43" s="46"/>
      <c r="D43" s="49"/>
      <c r="E43" s="21" t="s">
        <v>79</v>
      </c>
      <c r="F43" s="25"/>
      <c r="G43" s="25"/>
      <c r="H43" s="31">
        <v>1.25439560883318</v>
      </c>
      <c r="I43" s="25"/>
      <c r="J43" s="25"/>
      <c r="K43" s="31">
        <v>1.22811115380472</v>
      </c>
      <c r="L43" s="25"/>
      <c r="M43" s="25"/>
      <c r="N43" s="31">
        <v>3.0777588707663801</v>
      </c>
      <c r="O43" s="25"/>
      <c r="P43" s="25"/>
      <c r="Q43" s="31">
        <v>2.7823863517817</v>
      </c>
      <c r="R43" s="21">
        <v>32</v>
      </c>
      <c r="S43" s="62" t="s">
        <v>1289</v>
      </c>
    </row>
    <row r="44" spans="1:19" ht="15">
      <c r="A44" s="3"/>
      <c r="B44" s="47" t="s">
        <v>1281</v>
      </c>
      <c r="C44" s="45" t="s">
        <v>571</v>
      </c>
      <c r="D44" s="45"/>
      <c r="E44" s="21" t="s">
        <v>80</v>
      </c>
      <c r="F44" s="23">
        <v>7604100</v>
      </c>
      <c r="G44" s="23">
        <v>61800</v>
      </c>
      <c r="H44" s="31">
        <v>1.6320440370663201</v>
      </c>
      <c r="I44" s="23">
        <v>7098000</v>
      </c>
      <c r="J44" s="23">
        <v>52400</v>
      </c>
      <c r="K44" s="31">
        <v>1.48192217143386</v>
      </c>
      <c r="L44" s="23">
        <v>7537400</v>
      </c>
      <c r="M44" s="23">
        <v>120600</v>
      </c>
      <c r="N44" s="31">
        <v>3.2256431342417802</v>
      </c>
      <c r="O44" s="23">
        <v>7030400</v>
      </c>
      <c r="P44" s="23">
        <v>105700</v>
      </c>
      <c r="Q44" s="31">
        <v>3.0295455232755701</v>
      </c>
      <c r="R44" s="21" t="s">
        <v>80</v>
      </c>
      <c r="S44" s="62" t="s">
        <v>1289</v>
      </c>
    </row>
    <row r="45" spans="1:19" ht="15">
      <c r="A45" s="3"/>
      <c r="B45" s="48"/>
      <c r="C45" s="45" t="s">
        <v>935</v>
      </c>
      <c r="D45" s="45"/>
      <c r="E45" s="21" t="s">
        <v>81</v>
      </c>
      <c r="F45" s="23">
        <v>0</v>
      </c>
      <c r="G45" s="23">
        <v>0</v>
      </c>
      <c r="H45" s="31">
        <v>0</v>
      </c>
      <c r="I45" s="23">
        <v>0</v>
      </c>
      <c r="J45" s="23">
        <v>0</v>
      </c>
      <c r="K45" s="31">
        <v>0</v>
      </c>
      <c r="L45" s="23">
        <v>0</v>
      </c>
      <c r="M45" s="23">
        <v>0</v>
      </c>
      <c r="N45" s="31">
        <v>0</v>
      </c>
      <c r="O45" s="23">
        <v>0</v>
      </c>
      <c r="P45" s="23">
        <v>0</v>
      </c>
      <c r="Q45" s="31">
        <v>0</v>
      </c>
      <c r="R45" s="21" t="s">
        <v>81</v>
      </c>
      <c r="S45" s="62" t="s">
        <v>1289</v>
      </c>
    </row>
    <row r="46" spans="1:19" ht="15">
      <c r="A46" s="3"/>
      <c r="B46" s="45"/>
      <c r="C46" s="47" t="s">
        <v>1017</v>
      </c>
      <c r="D46" s="45"/>
      <c r="E46" s="21" t="s">
        <v>83</v>
      </c>
      <c r="F46" s="23">
        <v>7604100</v>
      </c>
      <c r="G46" s="23">
        <v>61800</v>
      </c>
      <c r="H46" s="31">
        <v>1.6320440370663201</v>
      </c>
      <c r="I46" s="23">
        <v>7098000</v>
      </c>
      <c r="J46" s="23">
        <v>52400</v>
      </c>
      <c r="K46" s="31">
        <v>1.48192217143386</v>
      </c>
      <c r="L46" s="23">
        <v>7537400</v>
      </c>
      <c r="M46" s="23">
        <v>120600</v>
      </c>
      <c r="N46" s="31">
        <v>3.2256431342417802</v>
      </c>
      <c r="O46" s="23">
        <v>7030400</v>
      </c>
      <c r="P46" s="23">
        <v>105700</v>
      </c>
      <c r="Q46" s="31">
        <v>3.0295455232755701</v>
      </c>
      <c r="R46" s="21" t="s">
        <v>83</v>
      </c>
      <c r="S46" s="62" t="s">
        <v>1289</v>
      </c>
    </row>
    <row r="47" spans="1:19" ht="15">
      <c r="A47" s="3"/>
      <c r="B47" s="47" t="s">
        <v>1074</v>
      </c>
      <c r="C47" s="56"/>
      <c r="D47" s="47"/>
      <c r="E47" s="13" t="s">
        <v>84</v>
      </c>
      <c r="F47" s="24">
        <v>0</v>
      </c>
      <c r="G47" s="24">
        <v>0</v>
      </c>
      <c r="H47" s="32">
        <v>0</v>
      </c>
      <c r="I47" s="24">
        <v>0</v>
      </c>
      <c r="J47" s="24">
        <v>0</v>
      </c>
      <c r="K47" s="32">
        <v>0</v>
      </c>
      <c r="L47" s="24">
        <v>0</v>
      </c>
      <c r="M47" s="24">
        <v>0</v>
      </c>
      <c r="N47" s="32">
        <v>0</v>
      </c>
      <c r="O47" s="24">
        <v>0</v>
      </c>
      <c r="P47" s="24">
        <v>0</v>
      </c>
      <c r="Q47" s="32">
        <v>0</v>
      </c>
      <c r="R47" s="13" t="s">
        <v>84</v>
      </c>
      <c r="S47" s="62" t="s">
        <v>1289</v>
      </c>
    </row>
    <row r="48" spans="1:19" ht="12.75">
      <c r="A48" s="65" t="s">
        <v>1288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</row>
    <row r="49" ht="12.75" hidden="1"/>
    <row r="50" ht="12.75" hidden="1"/>
  </sheetData>
  <mergeCells count="63">
    <mergeCell ref="D2:S2"/>
    <mergeCell ref="D1:S1"/>
    <mergeCell ref="A48:S48"/>
    <mergeCell ref="R9:S9"/>
    <mergeCell ref="R10:S10"/>
    <mergeCell ref="R11:S11"/>
    <mergeCell ref="A8:R8"/>
    <mergeCell ref="A1:C1"/>
    <mergeCell ref="A2:C2"/>
    <mergeCell ref="D3:E3"/>
    <mergeCell ref="F9:H9"/>
    <mergeCell ref="I9:K9"/>
    <mergeCell ref="L9:N9"/>
    <mergeCell ref="A7:R7"/>
    <mergeCell ref="A6:B6"/>
    <mergeCell ref="A5:B5"/>
    <mergeCell ref="A4:B4"/>
    <mergeCell ref="A3:B3"/>
    <mergeCell ref="D6:S6"/>
    <mergeCell ref="D4:S4"/>
    <mergeCell ref="D5:S5"/>
    <mergeCell ref="F3:S3"/>
    <mergeCell ref="O9:Q9"/>
    <mergeCell ref="B12:B18"/>
    <mergeCell ref="C12:D12"/>
    <mergeCell ref="C15:D15"/>
    <mergeCell ref="C18:D18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D37"/>
    <mergeCell ref="B38:D38"/>
    <mergeCell ref="B39:D39"/>
    <mergeCell ref="B40:D40"/>
    <mergeCell ref="B41:D41"/>
    <mergeCell ref="B47:D47"/>
    <mergeCell ref="B42:D42"/>
    <mergeCell ref="B43:D43"/>
    <mergeCell ref="B44:B46"/>
    <mergeCell ref="C44:D44"/>
    <mergeCell ref="C45:D45"/>
    <mergeCell ref="C46:D46"/>
  </mergeCells>
  <dataValidations count="1">
    <dataValidation type="list" allowBlank="1" showInputMessage="1" showErrorMessage="1" sqref="C6">
      <formula1>'@lists'!$A$46:$B$46</formula1>
    </dataValidation>
  </dataValidations>
  <pageMargins left="0.7" right="0.7" top="0.75" bottom="0.75" header="0.3" footer="0.3"/>
  <pageSetup orientation="portrait"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R24"/>
  <sheetViews>
    <sheetView rightToLeft="1" zoomScale="70" zoomScaleNormal="70" workbookViewId="0" topLeftCell="A1">
      <selection pane="topLeft" activeCell="A8" sqref="A8:Q8"/>
    </sheetView>
  </sheetViews>
  <sheetFormatPr defaultColWidth="0" defaultRowHeight="12.75" zeroHeight="1"/>
  <cols>
    <col min="1" max="1" width="1.42857142857143" customWidth="1"/>
    <col min="2" max="2" width="41.7142857142857" customWidth="1"/>
    <col min="3" max="3" width="24.2857142857143" customWidth="1"/>
    <col min="4" max="4" width="8.28571428571429" customWidth="1"/>
    <col min="5" max="16" width="19" customWidth="1"/>
    <col min="17" max="17" width="8.28571428571429" customWidth="1"/>
    <col min="18" max="18" width="11.4285714285714" customWidth="1"/>
    <col min="19" max="16384" width="11.4285714285714" hidden="1"/>
  </cols>
  <sheetData>
    <row r="1" spans="1:18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5">
      <c r="A3" s="43" t="s">
        <v>574</v>
      </c>
      <c r="B3" s="44"/>
      <c r="C3" s="15" t="s">
        <v>96</v>
      </c>
      <c r="D3" s="54" t="str">
        <f>IF(C3&lt;&gt;"",VLOOKUP(C3,'@Entities45'!A2:B81,2,0),"")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5">
      <c r="A6" s="37" t="s">
        <v>968</v>
      </c>
      <c r="B6" s="38"/>
      <c r="C6" s="19" t="s">
        <v>193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33.95" customHeight="1">
      <c r="A7" s="57" t="s">
        <v>194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62" t="s">
        <v>1289</v>
      </c>
    </row>
    <row r="8" spans="1:18" ht="15">
      <c r="A8" s="52" t="s">
        <v>1335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62" t="s">
        <v>1289</v>
      </c>
    </row>
    <row r="9" spans="1:18" ht="15">
      <c r="A9" s="3"/>
      <c r="B9" s="3"/>
      <c r="C9" s="3"/>
      <c r="D9" s="3"/>
      <c r="E9" s="51" t="s">
        <v>1277</v>
      </c>
      <c r="F9" s="46"/>
      <c r="G9" s="51"/>
      <c r="H9" s="51" t="s">
        <v>1199</v>
      </c>
      <c r="I9" s="46"/>
      <c r="J9" s="51"/>
      <c r="K9" s="51" t="s">
        <v>977</v>
      </c>
      <c r="L9" s="46"/>
      <c r="M9" s="51"/>
      <c r="N9" s="51" t="s">
        <v>978</v>
      </c>
      <c r="O9" s="46"/>
      <c r="P9" s="51"/>
      <c r="Q9" s="63" t="s">
        <v>1289</v>
      </c>
      <c r="R9" s="64"/>
    </row>
    <row r="10" spans="1:18" ht="30">
      <c r="A10" s="3"/>
      <c r="B10" s="3"/>
      <c r="C10" s="3"/>
      <c r="D10" s="3"/>
      <c r="E10" s="14" t="s">
        <v>826</v>
      </c>
      <c r="F10" s="14" t="s">
        <v>673</v>
      </c>
      <c r="G10" s="14" t="s">
        <v>1253</v>
      </c>
      <c r="H10" s="14" t="s">
        <v>826</v>
      </c>
      <c r="I10" s="14" t="s">
        <v>673</v>
      </c>
      <c r="J10" s="14" t="s">
        <v>1253</v>
      </c>
      <c r="K10" s="14" t="s">
        <v>826</v>
      </c>
      <c r="L10" s="14" t="s">
        <v>673</v>
      </c>
      <c r="M10" s="14" t="s">
        <v>1253</v>
      </c>
      <c r="N10" s="14" t="s">
        <v>826</v>
      </c>
      <c r="O10" s="14" t="s">
        <v>673</v>
      </c>
      <c r="P10" s="14" t="s">
        <v>1253</v>
      </c>
      <c r="Q10" s="63" t="s">
        <v>1289</v>
      </c>
      <c r="R10" s="64"/>
    </row>
    <row r="11" spans="1:18" ht="15">
      <c r="A11" s="3"/>
      <c r="B11" s="3"/>
      <c r="C11" s="3"/>
      <c r="D11" s="3"/>
      <c r="E11" s="21" t="s">
        <v>26</v>
      </c>
      <c r="F11" s="21" t="s">
        <v>56</v>
      </c>
      <c r="G11" s="21" t="s">
        <v>75</v>
      </c>
      <c r="H11" s="21" t="s">
        <v>26</v>
      </c>
      <c r="I11" s="21" t="s">
        <v>56</v>
      </c>
      <c r="J11" s="21" t="s">
        <v>75</v>
      </c>
      <c r="K11" s="21" t="s">
        <v>89</v>
      </c>
      <c r="L11" s="21" t="s">
        <v>97</v>
      </c>
      <c r="M11" s="21" t="s">
        <v>102</v>
      </c>
      <c r="N11" s="21" t="s">
        <v>89</v>
      </c>
      <c r="O11" s="21" t="s">
        <v>97</v>
      </c>
      <c r="P11" s="21" t="s">
        <v>102</v>
      </c>
      <c r="Q11" s="63" t="s">
        <v>1289</v>
      </c>
      <c r="R11" s="64"/>
    </row>
    <row r="12" spans="1:18" ht="15">
      <c r="A12" s="3"/>
      <c r="B12" s="45" t="s">
        <v>944</v>
      </c>
      <c r="C12" s="11" t="s">
        <v>1133</v>
      </c>
      <c r="D12" s="21" t="s">
        <v>26</v>
      </c>
      <c r="E12" s="23">
        <v>6227500</v>
      </c>
      <c r="F12" s="23">
        <v>60400</v>
      </c>
      <c r="G12" s="31">
        <v>1.9491901169380399</v>
      </c>
      <c r="H12" s="23">
        <v>5739800</v>
      </c>
      <c r="I12" s="23">
        <v>54000</v>
      </c>
      <c r="J12" s="31">
        <v>1.8904496957861301</v>
      </c>
      <c r="K12" s="23">
        <v>6144300</v>
      </c>
      <c r="L12" s="23">
        <v>118900</v>
      </c>
      <c r="M12" s="31">
        <v>3.9077008909580901</v>
      </c>
      <c r="N12" s="23">
        <v>5682000</v>
      </c>
      <c r="O12" s="23">
        <v>106000</v>
      </c>
      <c r="P12" s="31">
        <v>3.76588301163099</v>
      </c>
      <c r="Q12" s="21" t="s">
        <v>26</v>
      </c>
      <c r="R12" s="62" t="s">
        <v>1289</v>
      </c>
    </row>
    <row r="13" spans="1:18" ht="15">
      <c r="A13" s="3"/>
      <c r="B13" s="45"/>
      <c r="C13" s="11" t="s">
        <v>1117</v>
      </c>
      <c r="D13" s="21" t="s">
        <v>56</v>
      </c>
      <c r="E13" s="24">
        <v>2916200</v>
      </c>
      <c r="F13" s="24">
        <v>-1300</v>
      </c>
      <c r="G13" s="31">
        <v>-0.089137249801274396</v>
      </c>
      <c r="H13" s="24">
        <v>2768400</v>
      </c>
      <c r="I13" s="24">
        <v>-800</v>
      </c>
      <c r="J13" s="31">
        <v>-0.057786765624001701</v>
      </c>
      <c r="K13" s="24">
        <v>2874200</v>
      </c>
      <c r="L13" s="24">
        <v>-2600</v>
      </c>
      <c r="M13" s="31">
        <v>-0.18083807811543101</v>
      </c>
      <c r="N13" s="24">
        <v>2722700</v>
      </c>
      <c r="O13" s="24">
        <v>-1700</v>
      </c>
      <c r="P13" s="31">
        <v>-0.12483705709925901</v>
      </c>
      <c r="Q13" s="21" t="s">
        <v>56</v>
      </c>
      <c r="R13" s="62" t="s">
        <v>1289</v>
      </c>
    </row>
    <row r="14" spans="1:18" ht="15">
      <c r="A14" s="3"/>
      <c r="B14" s="11" t="s">
        <v>944</v>
      </c>
      <c r="C14" s="11" t="s">
        <v>1187</v>
      </c>
      <c r="D14" s="21" t="s">
        <v>75</v>
      </c>
      <c r="E14" s="20"/>
      <c r="F14" s="20"/>
      <c r="G14" s="31">
        <v>1.86005286713676</v>
      </c>
      <c r="H14" s="20"/>
      <c r="I14" s="20"/>
      <c r="J14" s="31">
        <v>1.83266293016213</v>
      </c>
      <c r="K14" s="20"/>
      <c r="L14" s="20"/>
      <c r="M14" s="31">
        <v>3.72686281284266</v>
      </c>
      <c r="N14" s="20"/>
      <c r="O14" s="20"/>
      <c r="P14" s="31">
        <v>3.6410459545317302</v>
      </c>
      <c r="Q14" s="21" t="s">
        <v>75</v>
      </c>
      <c r="R14" s="62" t="s">
        <v>1289</v>
      </c>
    </row>
    <row r="15" spans="1:18" ht="15">
      <c r="A15" s="3"/>
      <c r="B15" s="45" t="s">
        <v>945</v>
      </c>
      <c r="C15" s="11" t="s">
        <v>1133</v>
      </c>
      <c r="D15" s="21" t="s">
        <v>89</v>
      </c>
      <c r="E15" s="23">
        <v>979800</v>
      </c>
      <c r="F15" s="23">
        <v>15300</v>
      </c>
      <c r="G15" s="31">
        <v>3.1474705149344202</v>
      </c>
      <c r="H15" s="23">
        <v>938500</v>
      </c>
      <c r="I15" s="23">
        <v>7100</v>
      </c>
      <c r="J15" s="31">
        <v>1.51877606525335</v>
      </c>
      <c r="K15" s="23">
        <v>984500</v>
      </c>
      <c r="L15" s="23">
        <v>13200</v>
      </c>
      <c r="M15" s="31">
        <v>2.6995412128210798</v>
      </c>
      <c r="N15" s="23">
        <v>936200</v>
      </c>
      <c r="O15" s="23">
        <v>7000</v>
      </c>
      <c r="P15" s="31">
        <v>1.5009975692962301</v>
      </c>
      <c r="Q15" s="21" t="s">
        <v>89</v>
      </c>
      <c r="R15" s="62" t="s">
        <v>1289</v>
      </c>
    </row>
    <row r="16" spans="1:18" ht="15">
      <c r="A16" s="3"/>
      <c r="B16" s="45"/>
      <c r="C16" s="11" t="s">
        <v>1117</v>
      </c>
      <c r="D16" s="21" t="s">
        <v>97</v>
      </c>
      <c r="E16" s="24">
        <v>897200</v>
      </c>
      <c r="F16" s="24">
        <v>-14000</v>
      </c>
      <c r="G16" s="31">
        <v>-3.0964715310862601</v>
      </c>
      <c r="H16" s="24">
        <v>896200</v>
      </c>
      <c r="I16" s="24">
        <v>-9600</v>
      </c>
      <c r="J16" s="31">
        <v>-2.1309044645394799</v>
      </c>
      <c r="K16" s="24">
        <v>893500</v>
      </c>
      <c r="L16" s="24">
        <v>-12200</v>
      </c>
      <c r="M16" s="31">
        <v>-2.71219016656076</v>
      </c>
      <c r="N16" s="24">
        <v>903700</v>
      </c>
      <c r="O16" s="24">
        <v>-8300</v>
      </c>
      <c r="P16" s="31">
        <v>-1.8284573364914001</v>
      </c>
      <c r="Q16" s="21" t="s">
        <v>97</v>
      </c>
      <c r="R16" s="62" t="s">
        <v>1289</v>
      </c>
    </row>
    <row r="17" spans="1:18" ht="15">
      <c r="A17" s="3"/>
      <c r="B17" s="11" t="s">
        <v>945</v>
      </c>
      <c r="C17" s="11" t="s">
        <v>1187</v>
      </c>
      <c r="D17" s="21" t="s">
        <v>102</v>
      </c>
      <c r="E17" s="20"/>
      <c r="F17" s="20"/>
      <c r="G17" s="31">
        <v>0.050998983848160602</v>
      </c>
      <c r="H17" s="20"/>
      <c r="I17" s="20"/>
      <c r="J17" s="31">
        <v>-0.61212839928613805</v>
      </c>
      <c r="K17" s="20"/>
      <c r="L17" s="20"/>
      <c r="M17" s="31">
        <v>-0.012648953739680099</v>
      </c>
      <c r="N17" s="20"/>
      <c r="O17" s="20"/>
      <c r="P17" s="31">
        <v>-0.327459767195171</v>
      </c>
      <c r="Q17" s="21" t="s">
        <v>102</v>
      </c>
      <c r="R17" s="62" t="s">
        <v>1289</v>
      </c>
    </row>
    <row r="18" spans="1:18" ht="15">
      <c r="A18" s="3"/>
      <c r="B18" s="45" t="s">
        <v>942</v>
      </c>
      <c r="C18" s="11" t="s">
        <v>1133</v>
      </c>
      <c r="D18" s="21" t="s">
        <v>203</v>
      </c>
      <c r="E18" s="23">
        <v>396800</v>
      </c>
      <c r="F18" s="23">
        <v>1600</v>
      </c>
      <c r="G18" s="31">
        <v>0.80807752341314198</v>
      </c>
      <c r="H18" s="23">
        <v>419700</v>
      </c>
      <c r="I18" s="23">
        <v>1900</v>
      </c>
      <c r="J18" s="31">
        <v>0.90745803715499596</v>
      </c>
      <c r="K18" s="23">
        <v>408600</v>
      </c>
      <c r="L18" s="23">
        <v>3900</v>
      </c>
      <c r="M18" s="31">
        <v>1.91806771160143</v>
      </c>
      <c r="N18" s="23">
        <v>412200</v>
      </c>
      <c r="O18" s="23">
        <v>3000</v>
      </c>
      <c r="P18" s="31">
        <v>1.46090103375434</v>
      </c>
      <c r="Q18" s="21" t="s">
        <v>203</v>
      </c>
      <c r="R18" s="62" t="s">
        <v>1289</v>
      </c>
    </row>
    <row r="19" spans="1:18" ht="15">
      <c r="A19" s="3"/>
      <c r="B19" s="45"/>
      <c r="C19" s="11" t="s">
        <v>1117</v>
      </c>
      <c r="D19" s="21" t="s">
        <v>204</v>
      </c>
      <c r="E19" s="24">
        <v>123100</v>
      </c>
      <c r="F19" s="24">
        <v>-200</v>
      </c>
      <c r="G19" s="31">
        <v>-0.32467511041922598</v>
      </c>
      <c r="H19" s="24">
        <v>161100</v>
      </c>
      <c r="I19" s="24">
        <v>-200</v>
      </c>
      <c r="J19" s="31">
        <v>-0.24813886220626</v>
      </c>
      <c r="K19" s="24">
        <v>133700</v>
      </c>
      <c r="L19" s="24">
        <v>-600</v>
      </c>
      <c r="M19" s="31">
        <v>-0.89551787930982596</v>
      </c>
      <c r="N19" s="24">
        <v>160000</v>
      </c>
      <c r="O19" s="24">
        <v>-300</v>
      </c>
      <c r="P19" s="31">
        <v>-0.37464843749999099</v>
      </c>
      <c r="Q19" s="21" t="s">
        <v>204</v>
      </c>
      <c r="R19" s="62" t="s">
        <v>1289</v>
      </c>
    </row>
    <row r="20" spans="1:18" ht="30">
      <c r="A20" s="3"/>
      <c r="B20" s="11" t="s">
        <v>942</v>
      </c>
      <c r="C20" s="11" t="s">
        <v>1187</v>
      </c>
      <c r="D20" s="21" t="s">
        <v>232</v>
      </c>
      <c r="E20" s="20"/>
      <c r="F20" s="20"/>
      <c r="G20" s="31">
        <v>0.48340241299391601</v>
      </c>
      <c r="H20" s="20"/>
      <c r="I20" s="20"/>
      <c r="J20" s="31">
        <v>0.65931917494873604</v>
      </c>
      <c r="K20" s="20"/>
      <c r="L20" s="20"/>
      <c r="M20" s="31">
        <v>1.02254983229161</v>
      </c>
      <c r="N20" s="20"/>
      <c r="O20" s="20"/>
      <c r="P20" s="31">
        <v>1.0862525962543399</v>
      </c>
      <c r="Q20" s="21" t="s">
        <v>232</v>
      </c>
      <c r="R20" s="62" t="s">
        <v>1289</v>
      </c>
    </row>
    <row r="21" spans="1:18" ht="15">
      <c r="A21" s="3"/>
      <c r="B21" s="45" t="s">
        <v>1136</v>
      </c>
      <c r="C21" s="11" t="s">
        <v>1133</v>
      </c>
      <c r="D21" s="21" t="s">
        <v>27</v>
      </c>
      <c r="E21" s="23">
        <v>7604100</v>
      </c>
      <c r="F21" s="23">
        <v>77300</v>
      </c>
      <c r="G21" s="31">
        <v>2.0434475934145699</v>
      </c>
      <c r="H21" s="23">
        <v>7098000</v>
      </c>
      <c r="I21" s="23">
        <v>63000</v>
      </c>
      <c r="J21" s="31">
        <v>1.7830258044186</v>
      </c>
      <c r="K21" s="23">
        <v>7537400</v>
      </c>
      <c r="L21" s="23">
        <v>136000</v>
      </c>
      <c r="M21" s="31">
        <v>3.6412276987968002</v>
      </c>
      <c r="N21" s="23">
        <v>7030400</v>
      </c>
      <c r="O21" s="23">
        <v>116000</v>
      </c>
      <c r="P21" s="31">
        <v>3.3271787323674999</v>
      </c>
      <c r="Q21" s="21" t="s">
        <v>27</v>
      </c>
      <c r="R21" s="62" t="s">
        <v>1289</v>
      </c>
    </row>
    <row r="22" spans="1:18" ht="15">
      <c r="A22" s="3"/>
      <c r="B22" s="45"/>
      <c r="C22" s="11" t="s">
        <v>1117</v>
      </c>
      <c r="D22" s="21" t="s">
        <v>34</v>
      </c>
      <c r="E22" s="24">
        <v>3936500</v>
      </c>
      <c r="F22" s="24">
        <v>-15500</v>
      </c>
      <c r="G22" s="31">
        <v>-0.78595119082822695</v>
      </c>
      <c r="H22" s="24">
        <v>3825700</v>
      </c>
      <c r="I22" s="24">
        <v>-10600</v>
      </c>
      <c r="J22" s="31">
        <v>-0.55337925638353502</v>
      </c>
      <c r="K22" s="24">
        <v>3901400</v>
      </c>
      <c r="L22" s="24">
        <v>-15400</v>
      </c>
      <c r="M22" s="31">
        <v>-0.78790207528269796</v>
      </c>
      <c r="N22" s="24">
        <v>3786400</v>
      </c>
      <c r="O22" s="24">
        <v>-10300</v>
      </c>
      <c r="P22" s="31">
        <v>-0.54331241552662002</v>
      </c>
      <c r="Q22" s="21" t="s">
        <v>34</v>
      </c>
      <c r="R22" s="62" t="s">
        <v>1289</v>
      </c>
    </row>
    <row r="23" spans="1:18" ht="15">
      <c r="A23" s="3"/>
      <c r="B23" s="8" t="s">
        <v>1136</v>
      </c>
      <c r="C23" s="8" t="s">
        <v>1187</v>
      </c>
      <c r="D23" s="13" t="s">
        <v>38</v>
      </c>
      <c r="E23" s="20"/>
      <c r="F23" s="20"/>
      <c r="G23" s="32">
        <v>1.25749640258634</v>
      </c>
      <c r="H23" s="20"/>
      <c r="I23" s="20"/>
      <c r="J23" s="32">
        <v>1.22964654803507</v>
      </c>
      <c r="K23" s="20"/>
      <c r="L23" s="20"/>
      <c r="M23" s="32">
        <v>2.8533256235140998</v>
      </c>
      <c r="N23" s="20"/>
      <c r="O23" s="20"/>
      <c r="P23" s="32">
        <v>2.7838663168408799</v>
      </c>
      <c r="Q23" s="13" t="s">
        <v>38</v>
      </c>
      <c r="R23" s="62" t="s">
        <v>1289</v>
      </c>
    </row>
    <row r="24" spans="1:18" ht="12.75">
      <c r="A24" s="65" t="s">
        <v>1288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</row>
    <row r="25" ht="12.75" hidden="1"/>
    <row r="26" ht="12.75" hidden="1"/>
  </sheetData>
  <mergeCells count="27">
    <mergeCell ref="D2:R2"/>
    <mergeCell ref="D1:R1"/>
    <mergeCell ref="A24:R24"/>
    <mergeCell ref="Q9:R9"/>
    <mergeCell ref="Q10:R10"/>
    <mergeCell ref="Q11:R11"/>
    <mergeCell ref="A8:Q8"/>
    <mergeCell ref="D3:E3"/>
    <mergeCell ref="E9:G9"/>
    <mergeCell ref="H9:J9"/>
    <mergeCell ref="K9:M9"/>
    <mergeCell ref="N9:P9"/>
    <mergeCell ref="A7:Q7"/>
    <mergeCell ref="A6:B6"/>
    <mergeCell ref="A5:B5"/>
    <mergeCell ref="A4:B4"/>
    <mergeCell ref="A3:B3"/>
    <mergeCell ref="D6:R6"/>
    <mergeCell ref="D4:R4"/>
    <mergeCell ref="D5:R5"/>
    <mergeCell ref="F3:R3"/>
    <mergeCell ref="B12:B13"/>
    <mergeCell ref="B15:B16"/>
    <mergeCell ref="B18:B19"/>
    <mergeCell ref="B21:B22"/>
    <mergeCell ref="A1:C1"/>
    <mergeCell ref="A2:C2"/>
  </mergeCells>
  <dataValidations count="1">
    <dataValidation type="list" allowBlank="1" showInputMessage="1" showErrorMessage="1" sqref="C6">
      <formula1>'@lists'!$A$47:$B$47</formula1>
    </dataValidation>
  </dataValidations>
  <pageMargins left="0.7" right="0.7" top="0.75" bottom="0.75" header="0.3" footer="0.3"/>
  <pageSetup orientation="portrait"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M28"/>
  <sheetViews>
    <sheetView rightToLeft="1" workbookViewId="0" topLeftCell="A1">
      <selection pane="topLeft" activeCell="A8" sqref="A8:L8"/>
    </sheetView>
  </sheetViews>
  <sheetFormatPr defaultColWidth="0" defaultRowHeight="12.75" zeroHeight="1"/>
  <cols>
    <col min="1" max="1" width="2.85714285714286" customWidth="1"/>
    <col min="2" max="2" width="9.85714285714286" customWidth="1"/>
    <col min="3" max="3" width="12" customWidth="1"/>
    <col min="4" max="4" width="15.5714285714286" customWidth="1"/>
    <col min="5" max="5" width="8.28571428571429" customWidth="1"/>
    <col min="6" max="11" width="16.2857142857143" customWidth="1"/>
    <col min="12" max="12" width="8.28571428571429" customWidth="1"/>
    <col min="13" max="13" width="11.4285714285714" customWidth="1"/>
    <col min="14" max="16384" width="11.4285714285714" hidden="1"/>
  </cols>
  <sheetData>
    <row r="1" spans="1:13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  <c r="M1" s="64"/>
    </row>
    <row r="2" spans="1:13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  <c r="M2" s="64"/>
    </row>
    <row r="3" spans="1:13" ht="15">
      <c r="A3" s="43" t="s">
        <v>574</v>
      </c>
      <c r="B3" s="44"/>
      <c r="C3" s="15" t="s">
        <v>96</v>
      </c>
      <c r="D3" s="54" t="str">
        <f>IF(C3&lt;&gt;"",VLOOKUP(C3,'@Entities46'!A2:B81,2,0),"")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  <c r="M3" s="64"/>
    </row>
    <row r="4" spans="1:13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  <c r="M4" s="64"/>
    </row>
    <row r="5" spans="1:13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  <c r="M5" s="64"/>
    </row>
    <row r="6" spans="1:13" ht="15">
      <c r="A6" s="37" t="s">
        <v>968</v>
      </c>
      <c r="B6" s="38"/>
      <c r="C6" s="19" t="s">
        <v>196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  <c r="M6" s="64"/>
    </row>
    <row r="7" spans="1:13" ht="36" customHeight="1">
      <c r="A7" s="57" t="s">
        <v>197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62" t="s">
        <v>1289</v>
      </c>
    </row>
    <row r="8" spans="1:13" ht="15.75">
      <c r="A8" s="68" t="s">
        <v>1336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2" t="s">
        <v>1289</v>
      </c>
    </row>
    <row r="9" spans="1:13" ht="15">
      <c r="A9" s="3"/>
      <c r="B9" s="3"/>
      <c r="C9" s="3"/>
      <c r="D9" s="3"/>
      <c r="E9" s="3"/>
      <c r="F9" s="51" t="s">
        <v>1277</v>
      </c>
      <c r="G9" s="46"/>
      <c r="H9" s="51"/>
      <c r="I9" s="51" t="s">
        <v>977</v>
      </c>
      <c r="J9" s="46"/>
      <c r="K9" s="51"/>
      <c r="L9" s="63" t="s">
        <v>1289</v>
      </c>
      <c r="M9" s="64"/>
    </row>
    <row r="10" spans="1:13" ht="15">
      <c r="A10" s="3"/>
      <c r="B10" s="3"/>
      <c r="C10" s="3"/>
      <c r="D10" s="3"/>
      <c r="E10" s="3"/>
      <c r="F10" s="51" t="s">
        <v>1246</v>
      </c>
      <c r="G10" s="46"/>
      <c r="H10" s="51"/>
      <c r="I10" s="51" t="s">
        <v>1246</v>
      </c>
      <c r="J10" s="46"/>
      <c r="K10" s="51"/>
      <c r="L10" s="63" t="s">
        <v>1289</v>
      </c>
      <c r="M10" s="64"/>
    </row>
    <row r="11" spans="1:13" ht="15">
      <c r="A11" s="3"/>
      <c r="B11" s="3"/>
      <c r="C11" s="3"/>
      <c r="D11" s="3"/>
      <c r="E11" s="3"/>
      <c r="F11" s="51" t="s">
        <v>632</v>
      </c>
      <c r="G11" s="51"/>
      <c r="H11" s="51" t="s">
        <v>1247</v>
      </c>
      <c r="I11" s="51" t="s">
        <v>632</v>
      </c>
      <c r="J11" s="51"/>
      <c r="K11" s="51" t="s">
        <v>1247</v>
      </c>
      <c r="L11" s="63" t="s">
        <v>1289</v>
      </c>
      <c r="M11" s="64"/>
    </row>
    <row r="12" spans="1:13" ht="15">
      <c r="A12" s="3"/>
      <c r="B12" s="3"/>
      <c r="C12" s="3"/>
      <c r="D12" s="3"/>
      <c r="E12" s="3"/>
      <c r="F12" s="14" t="s">
        <v>857</v>
      </c>
      <c r="G12" s="14" t="s">
        <v>939</v>
      </c>
      <c r="H12" s="51"/>
      <c r="I12" s="14" t="s">
        <v>857</v>
      </c>
      <c r="J12" s="14" t="s">
        <v>939</v>
      </c>
      <c r="K12" s="51"/>
      <c r="L12" s="63" t="s">
        <v>1289</v>
      </c>
      <c r="M12" s="64"/>
    </row>
    <row r="13" spans="1:13" ht="14.1" customHeight="1">
      <c r="A13" s="3"/>
      <c r="B13" s="3"/>
      <c r="C13" s="3"/>
      <c r="D13" s="3"/>
      <c r="E13" s="3"/>
      <c r="F13" s="29" t="s">
        <v>26</v>
      </c>
      <c r="G13" s="29" t="s">
        <v>56</v>
      </c>
      <c r="H13" s="29" t="s">
        <v>75</v>
      </c>
      <c r="I13" s="29" t="s">
        <v>89</v>
      </c>
      <c r="J13" s="29" t="s">
        <v>97</v>
      </c>
      <c r="K13" s="29" t="s">
        <v>102</v>
      </c>
      <c r="L13" s="63" t="s">
        <v>1289</v>
      </c>
      <c r="M13" s="64"/>
    </row>
    <row r="14" spans="1:13" ht="15">
      <c r="A14" s="3"/>
      <c r="B14" s="47" t="s">
        <v>1007</v>
      </c>
      <c r="C14" s="47" t="s">
        <v>552</v>
      </c>
      <c r="D14" s="11" t="s">
        <v>571</v>
      </c>
      <c r="E14" s="29" t="s">
        <v>26</v>
      </c>
      <c r="F14" s="23">
        <v>4700</v>
      </c>
      <c r="G14" s="23">
        <v>1200</v>
      </c>
      <c r="H14" s="23">
        <v>5900</v>
      </c>
      <c r="I14" s="23">
        <v>9100</v>
      </c>
      <c r="J14" s="23">
        <v>3000</v>
      </c>
      <c r="K14" s="23">
        <v>12100</v>
      </c>
      <c r="L14" s="29" t="s">
        <v>26</v>
      </c>
      <c r="M14" s="62" t="s">
        <v>1289</v>
      </c>
    </row>
    <row r="15" spans="1:13" ht="15">
      <c r="A15" s="3"/>
      <c r="B15" s="48"/>
      <c r="C15" s="48"/>
      <c r="D15" s="11" t="s">
        <v>935</v>
      </c>
      <c r="E15" s="29" t="s">
        <v>56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9" t="s">
        <v>56</v>
      </c>
      <c r="M15" s="62" t="s">
        <v>1289</v>
      </c>
    </row>
    <row r="16" spans="1:13" ht="15">
      <c r="A16" s="3"/>
      <c r="B16" s="48"/>
      <c r="C16" s="45"/>
      <c r="D16" s="11" t="s">
        <v>1017</v>
      </c>
      <c r="E16" s="29" t="s">
        <v>75</v>
      </c>
      <c r="F16" s="23">
        <v>4700</v>
      </c>
      <c r="G16" s="23">
        <v>1200</v>
      </c>
      <c r="H16" s="23">
        <v>5900</v>
      </c>
      <c r="I16" s="23">
        <v>9100</v>
      </c>
      <c r="J16" s="23">
        <v>3000</v>
      </c>
      <c r="K16" s="23">
        <v>12100</v>
      </c>
      <c r="L16" s="29" t="s">
        <v>75</v>
      </c>
      <c r="M16" s="62" t="s">
        <v>1289</v>
      </c>
    </row>
    <row r="17" spans="1:13" ht="15">
      <c r="A17" s="3"/>
      <c r="B17" s="48"/>
      <c r="C17" s="47" t="s">
        <v>1008</v>
      </c>
      <c r="D17" s="11" t="s">
        <v>571</v>
      </c>
      <c r="E17" s="29" t="s">
        <v>89</v>
      </c>
      <c r="F17" s="23">
        <v>900</v>
      </c>
      <c r="G17" s="23">
        <v>7500</v>
      </c>
      <c r="H17" s="23">
        <v>8400</v>
      </c>
      <c r="I17" s="23">
        <v>1100</v>
      </c>
      <c r="J17" s="23">
        <v>6800</v>
      </c>
      <c r="K17" s="23">
        <v>7900</v>
      </c>
      <c r="L17" s="29" t="s">
        <v>89</v>
      </c>
      <c r="M17" s="62" t="s">
        <v>1289</v>
      </c>
    </row>
    <row r="18" spans="1:13" ht="15">
      <c r="A18" s="3"/>
      <c r="B18" s="48"/>
      <c r="C18" s="48"/>
      <c r="D18" s="11" t="s">
        <v>935</v>
      </c>
      <c r="E18" s="29" t="s">
        <v>97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9" t="s">
        <v>97</v>
      </c>
      <c r="M18" s="62" t="s">
        <v>1289</v>
      </c>
    </row>
    <row r="19" spans="1:13" ht="15">
      <c r="A19" s="3"/>
      <c r="B19" s="48"/>
      <c r="C19" s="45"/>
      <c r="D19" s="11" t="s">
        <v>1017</v>
      </c>
      <c r="E19" s="29" t="s">
        <v>102</v>
      </c>
      <c r="F19" s="23">
        <v>900</v>
      </c>
      <c r="G19" s="23">
        <v>7500</v>
      </c>
      <c r="H19" s="23">
        <v>8400</v>
      </c>
      <c r="I19" s="23">
        <v>1100</v>
      </c>
      <c r="J19" s="23">
        <v>6800</v>
      </c>
      <c r="K19" s="23">
        <v>7900</v>
      </c>
      <c r="L19" s="29" t="s">
        <v>102</v>
      </c>
      <c r="M19" s="62" t="s">
        <v>1289</v>
      </c>
    </row>
    <row r="20" spans="1:13" ht="15">
      <c r="A20" s="3"/>
      <c r="B20" s="45"/>
      <c r="C20" s="45" t="s">
        <v>1125</v>
      </c>
      <c r="D20" s="45"/>
      <c r="E20" s="29" t="s">
        <v>203</v>
      </c>
      <c r="F20" s="23">
        <v>5600</v>
      </c>
      <c r="G20" s="23">
        <v>8700</v>
      </c>
      <c r="H20" s="23">
        <v>14300</v>
      </c>
      <c r="I20" s="23">
        <v>10200</v>
      </c>
      <c r="J20" s="23">
        <v>9800</v>
      </c>
      <c r="K20" s="23">
        <v>20000</v>
      </c>
      <c r="L20" s="29" t="s">
        <v>203</v>
      </c>
      <c r="M20" s="62" t="s">
        <v>1289</v>
      </c>
    </row>
    <row r="21" spans="1:13" ht="15">
      <c r="A21" s="3"/>
      <c r="B21" s="47" t="s">
        <v>762</v>
      </c>
      <c r="C21" s="47" t="s">
        <v>1174</v>
      </c>
      <c r="D21" s="11" t="s">
        <v>571</v>
      </c>
      <c r="E21" s="29" t="s">
        <v>204</v>
      </c>
      <c r="F21" s="23">
        <v>300</v>
      </c>
      <c r="G21" s="23">
        <v>3600</v>
      </c>
      <c r="H21" s="23">
        <v>3900</v>
      </c>
      <c r="I21" s="23">
        <v>300</v>
      </c>
      <c r="J21" s="23">
        <v>3800</v>
      </c>
      <c r="K21" s="23">
        <v>4100</v>
      </c>
      <c r="L21" s="29" t="s">
        <v>204</v>
      </c>
      <c r="M21" s="62" t="s">
        <v>1289</v>
      </c>
    </row>
    <row r="22" spans="1:13" ht="15">
      <c r="A22" s="3"/>
      <c r="B22" s="48"/>
      <c r="C22" s="48"/>
      <c r="D22" s="11" t="s">
        <v>935</v>
      </c>
      <c r="E22" s="29" t="s">
        <v>232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9" t="s">
        <v>232</v>
      </c>
      <c r="M22" s="62" t="s">
        <v>1289</v>
      </c>
    </row>
    <row r="23" spans="1:13" ht="15">
      <c r="A23" s="3"/>
      <c r="B23" s="48"/>
      <c r="C23" s="45"/>
      <c r="D23" s="11" t="s">
        <v>1017</v>
      </c>
      <c r="E23" s="29" t="s">
        <v>27</v>
      </c>
      <c r="F23" s="23">
        <v>300</v>
      </c>
      <c r="G23" s="23">
        <v>3600</v>
      </c>
      <c r="H23" s="23">
        <v>3900</v>
      </c>
      <c r="I23" s="23">
        <v>300</v>
      </c>
      <c r="J23" s="23">
        <v>3800</v>
      </c>
      <c r="K23" s="23">
        <v>4100</v>
      </c>
      <c r="L23" s="29" t="s">
        <v>27</v>
      </c>
      <c r="M23" s="62" t="s">
        <v>1289</v>
      </c>
    </row>
    <row r="24" spans="1:13" ht="15">
      <c r="A24" s="3"/>
      <c r="B24" s="48"/>
      <c r="C24" s="47" t="s">
        <v>763</v>
      </c>
      <c r="D24" s="11" t="s">
        <v>571</v>
      </c>
      <c r="E24" s="29" t="s">
        <v>34</v>
      </c>
      <c r="F24" s="23">
        <v>200</v>
      </c>
      <c r="G24" s="23">
        <v>800</v>
      </c>
      <c r="H24" s="23">
        <v>1000</v>
      </c>
      <c r="I24" s="23">
        <v>100</v>
      </c>
      <c r="J24" s="23">
        <v>900</v>
      </c>
      <c r="K24" s="23">
        <v>1000</v>
      </c>
      <c r="L24" s="29" t="s">
        <v>34</v>
      </c>
      <c r="M24" s="62" t="s">
        <v>1289</v>
      </c>
    </row>
    <row r="25" spans="1:13" ht="15">
      <c r="A25" s="3"/>
      <c r="B25" s="48"/>
      <c r="C25" s="48"/>
      <c r="D25" s="11" t="s">
        <v>935</v>
      </c>
      <c r="E25" s="29" t="s">
        <v>38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9" t="s">
        <v>38</v>
      </c>
      <c r="M25" s="62" t="s">
        <v>1289</v>
      </c>
    </row>
    <row r="26" spans="1:13" ht="15">
      <c r="A26" s="3"/>
      <c r="B26" s="48"/>
      <c r="C26" s="45"/>
      <c r="D26" s="11" t="s">
        <v>1017</v>
      </c>
      <c r="E26" s="29" t="s">
        <v>45</v>
      </c>
      <c r="F26" s="23">
        <v>200</v>
      </c>
      <c r="G26" s="23">
        <v>800</v>
      </c>
      <c r="H26" s="23">
        <v>1000</v>
      </c>
      <c r="I26" s="23">
        <v>100</v>
      </c>
      <c r="J26" s="23">
        <v>900</v>
      </c>
      <c r="K26" s="23">
        <v>1000</v>
      </c>
      <c r="L26" s="29" t="s">
        <v>45</v>
      </c>
      <c r="M26" s="62" t="s">
        <v>1289</v>
      </c>
    </row>
    <row r="27" spans="1:13" ht="15">
      <c r="A27" s="3"/>
      <c r="B27" s="47"/>
      <c r="C27" s="47" t="s">
        <v>1088</v>
      </c>
      <c r="D27" s="47"/>
      <c r="E27" s="30" t="s">
        <v>48</v>
      </c>
      <c r="F27" s="24">
        <v>500</v>
      </c>
      <c r="G27" s="24">
        <v>4400</v>
      </c>
      <c r="H27" s="24">
        <v>4900</v>
      </c>
      <c r="I27" s="24">
        <v>400</v>
      </c>
      <c r="J27" s="24">
        <v>4700</v>
      </c>
      <c r="K27" s="24">
        <v>5100</v>
      </c>
      <c r="L27" s="30" t="s">
        <v>48</v>
      </c>
      <c r="M27" s="62" t="s">
        <v>1289</v>
      </c>
    </row>
    <row r="28" spans="1:13" ht="12.75">
      <c r="A28" s="65" t="s">
        <v>1288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ht="12.75" hidden="1"/>
    <row r="30" ht="12.75" hidden="1"/>
  </sheetData>
  <mergeCells count="37">
    <mergeCell ref="D1:M1"/>
    <mergeCell ref="A28:M28"/>
    <mergeCell ref="L9:M9"/>
    <mergeCell ref="L10:M10"/>
    <mergeCell ref="L11:M11"/>
    <mergeCell ref="L12:M12"/>
    <mergeCell ref="L13:M13"/>
    <mergeCell ref="A1:C1"/>
    <mergeCell ref="A2:C2"/>
    <mergeCell ref="D3:E3"/>
    <mergeCell ref="F9:H9"/>
    <mergeCell ref="A8:L8"/>
    <mergeCell ref="A7:L7"/>
    <mergeCell ref="A6:B6"/>
    <mergeCell ref="A5:B5"/>
    <mergeCell ref="A4:B4"/>
    <mergeCell ref="A3:B3"/>
    <mergeCell ref="D6:M6"/>
    <mergeCell ref="D4:M4"/>
    <mergeCell ref="D5:M5"/>
    <mergeCell ref="F3:M3"/>
    <mergeCell ref="D2:M2"/>
    <mergeCell ref="I9:K9"/>
    <mergeCell ref="F10:H10"/>
    <mergeCell ref="I10:K10"/>
    <mergeCell ref="F11:G11"/>
    <mergeCell ref="H11:H12"/>
    <mergeCell ref="I11:J11"/>
    <mergeCell ref="K11:K12"/>
    <mergeCell ref="B14:B20"/>
    <mergeCell ref="C14:C16"/>
    <mergeCell ref="C17:C19"/>
    <mergeCell ref="C20:D20"/>
    <mergeCell ref="B21:B27"/>
    <mergeCell ref="C21:C23"/>
    <mergeCell ref="C24:C26"/>
    <mergeCell ref="C27:D27"/>
  </mergeCells>
  <dataValidations count="1">
    <dataValidation type="list" allowBlank="1" showInputMessage="1" showErrorMessage="1" sqref="C6">
      <formula1>'@lists'!$A$48:$B$48</formula1>
    </dataValidation>
  </dataValidations>
  <pageMargins left="0.7" right="0.7" top="0.75" bottom="0.75" header="0.3" footer="0.3"/>
  <pageSetup orientation="portrait"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9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L24"/>
  <sheetViews>
    <sheetView rightToLeft="1" workbookViewId="0" topLeftCell="A1">
      <selection pane="topLeft" activeCell="A8" sqref="A8:K8"/>
    </sheetView>
  </sheetViews>
  <sheetFormatPr defaultColWidth="0" defaultRowHeight="12.75" zeroHeight="1"/>
  <cols>
    <col min="1" max="1" width="2.85714285714286" customWidth="1"/>
    <col min="2" max="2" width="11.4285714285714" customWidth="1"/>
    <col min="3" max="3" width="13.7142857142857" customWidth="1"/>
    <col min="4" max="4" width="32.1428571428571" customWidth="1"/>
    <col min="5" max="5" width="8.28571428571429" customWidth="1"/>
    <col min="6" max="10" width="16.2857142857143" customWidth="1"/>
    <col min="11" max="11" width="8.28571428571429" customWidth="1"/>
    <col min="12" max="12" width="11.4285714285714" customWidth="1"/>
    <col min="13" max="16384" width="11.4285714285714" hidden="1"/>
  </cols>
  <sheetData>
    <row r="1" spans="1:12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</row>
    <row r="2" spans="1:12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</row>
    <row r="3" spans="1:12" ht="15">
      <c r="A3" s="43" t="s">
        <v>574</v>
      </c>
      <c r="B3" s="44"/>
      <c r="C3" s="15" t="s">
        <v>96</v>
      </c>
      <c r="D3" s="54" t="str">
        <f>IF(C3&lt;&gt;"",VLOOKUP(C3,'@Entities47'!A2:B81,2,0),"")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</row>
    <row r="4" spans="1:12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</row>
    <row r="5" spans="1:12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</row>
    <row r="6" spans="1:12" ht="15">
      <c r="A6" s="37" t="s">
        <v>968</v>
      </c>
      <c r="B6" s="38"/>
      <c r="C6" s="19" t="s">
        <v>198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</row>
    <row r="7" spans="1:12" ht="18" customHeight="1">
      <c r="A7" s="57" t="s">
        <v>199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62" t="s">
        <v>1289</v>
      </c>
    </row>
    <row r="8" spans="1:12" ht="15.75">
      <c r="A8" s="68" t="s">
        <v>1338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2" t="s">
        <v>1289</v>
      </c>
    </row>
    <row r="9" spans="1:12" ht="30" customHeight="1">
      <c r="A9" s="3"/>
      <c r="B9" s="3"/>
      <c r="C9" s="3"/>
      <c r="D9" s="3"/>
      <c r="E9" s="3"/>
      <c r="F9" s="51" t="s">
        <v>872</v>
      </c>
      <c r="G9" s="46"/>
      <c r="H9" s="46"/>
      <c r="I9" s="51"/>
      <c r="J9" s="14" t="s">
        <v>873</v>
      </c>
      <c r="K9" s="63" t="s">
        <v>1289</v>
      </c>
      <c r="L9" s="64"/>
    </row>
    <row r="10" spans="1:12" ht="15">
      <c r="A10" s="3"/>
      <c r="B10" s="3"/>
      <c r="C10" s="3"/>
      <c r="D10" s="3"/>
      <c r="E10" s="3"/>
      <c r="F10" s="14" t="s">
        <v>1277</v>
      </c>
      <c r="G10" s="14" t="s">
        <v>1199</v>
      </c>
      <c r="H10" s="14" t="s">
        <v>1277</v>
      </c>
      <c r="I10" s="14" t="s">
        <v>1199</v>
      </c>
      <c r="J10" s="14" t="s">
        <v>1268</v>
      </c>
      <c r="K10" s="63" t="s">
        <v>1289</v>
      </c>
      <c r="L10" s="64"/>
    </row>
    <row r="11" spans="1:12" ht="14.1" customHeight="1">
      <c r="A11" s="3"/>
      <c r="B11" s="3"/>
      <c r="C11" s="3"/>
      <c r="D11" s="3"/>
      <c r="E11" s="3"/>
      <c r="F11" s="29" t="s">
        <v>26</v>
      </c>
      <c r="G11" s="29" t="s">
        <v>26</v>
      </c>
      <c r="H11" s="29" t="s">
        <v>56</v>
      </c>
      <c r="I11" s="29" t="s">
        <v>56</v>
      </c>
      <c r="J11" s="29" t="s">
        <v>75</v>
      </c>
      <c r="K11" s="63" t="s">
        <v>1289</v>
      </c>
      <c r="L11" s="64"/>
    </row>
    <row r="12" spans="1:12" ht="15">
      <c r="A12" s="3"/>
      <c r="B12" s="47" t="s">
        <v>1273</v>
      </c>
      <c r="C12" s="45" t="s">
        <v>1154</v>
      </c>
      <c r="D12" s="45"/>
      <c r="E12" s="29" t="s">
        <v>26</v>
      </c>
      <c r="F12" s="23">
        <v>800</v>
      </c>
      <c r="G12" s="23">
        <v>800</v>
      </c>
      <c r="H12" s="23">
        <v>1500</v>
      </c>
      <c r="I12" s="23">
        <v>1600</v>
      </c>
      <c r="J12" s="23">
        <v>3100</v>
      </c>
      <c r="K12" s="29" t="s">
        <v>26</v>
      </c>
      <c r="L12" s="62" t="s">
        <v>1289</v>
      </c>
    </row>
    <row r="13" spans="1:12" ht="15">
      <c r="A13" s="3"/>
      <c r="B13" s="48"/>
      <c r="C13" s="45" t="s">
        <v>1153</v>
      </c>
      <c r="D13" s="45"/>
      <c r="E13" s="29" t="s">
        <v>56</v>
      </c>
      <c r="F13" s="23">
        <v>400</v>
      </c>
      <c r="G13" s="23">
        <v>600</v>
      </c>
      <c r="H13" s="23">
        <v>1000</v>
      </c>
      <c r="I13" s="23">
        <v>1100</v>
      </c>
      <c r="J13" s="23">
        <v>2200</v>
      </c>
      <c r="K13" s="29" t="s">
        <v>56</v>
      </c>
      <c r="L13" s="62" t="s">
        <v>1289</v>
      </c>
    </row>
    <row r="14" spans="1:12" ht="15">
      <c r="A14" s="3"/>
      <c r="B14" s="48"/>
      <c r="C14" s="45" t="s">
        <v>1278</v>
      </c>
      <c r="D14" s="45"/>
      <c r="E14" s="29" t="s">
        <v>75</v>
      </c>
      <c r="F14" s="23">
        <v>500</v>
      </c>
      <c r="G14" s="23">
        <v>500</v>
      </c>
      <c r="H14" s="23">
        <v>1000</v>
      </c>
      <c r="I14" s="23">
        <v>1000</v>
      </c>
      <c r="J14" s="23">
        <v>2000</v>
      </c>
      <c r="K14" s="29" t="s">
        <v>75</v>
      </c>
      <c r="L14" s="62" t="s">
        <v>1289</v>
      </c>
    </row>
    <row r="15" spans="1:12" ht="15">
      <c r="A15" s="3"/>
      <c r="B15" s="48"/>
      <c r="C15" s="47" t="s">
        <v>696</v>
      </c>
      <c r="D15" s="11" t="s">
        <v>702</v>
      </c>
      <c r="E15" s="29" t="s">
        <v>89</v>
      </c>
      <c r="F15" s="23">
        <v>200</v>
      </c>
      <c r="G15" s="23">
        <v>100</v>
      </c>
      <c r="H15" s="23">
        <v>400</v>
      </c>
      <c r="I15" s="23">
        <v>100</v>
      </c>
      <c r="J15" s="23">
        <v>200</v>
      </c>
      <c r="K15" s="29" t="s">
        <v>89</v>
      </c>
      <c r="L15" s="62" t="s">
        <v>1289</v>
      </c>
    </row>
    <row r="16" spans="1:12" ht="15">
      <c r="A16" s="3"/>
      <c r="B16" s="48"/>
      <c r="C16" s="48"/>
      <c r="D16" s="11" t="s">
        <v>769</v>
      </c>
      <c r="E16" s="29" t="s">
        <v>97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9" t="s">
        <v>97</v>
      </c>
      <c r="L16" s="62" t="s">
        <v>1289</v>
      </c>
    </row>
    <row r="17" spans="1:12" ht="15">
      <c r="A17" s="3"/>
      <c r="B17" s="48"/>
      <c r="C17" s="48"/>
      <c r="D17" s="11" t="s">
        <v>1155</v>
      </c>
      <c r="E17" s="29" t="s">
        <v>102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9" t="s">
        <v>102</v>
      </c>
      <c r="L17" s="62" t="s">
        <v>1289</v>
      </c>
    </row>
    <row r="18" spans="1:12" ht="15">
      <c r="A18" s="3"/>
      <c r="B18" s="48"/>
      <c r="C18" s="45"/>
      <c r="D18" s="11" t="s">
        <v>1027</v>
      </c>
      <c r="E18" s="29" t="s">
        <v>203</v>
      </c>
      <c r="F18" s="23">
        <v>200</v>
      </c>
      <c r="G18" s="23">
        <v>100</v>
      </c>
      <c r="H18" s="23">
        <v>400</v>
      </c>
      <c r="I18" s="23">
        <v>100</v>
      </c>
      <c r="J18" s="23">
        <v>200</v>
      </c>
      <c r="K18" s="29" t="s">
        <v>203</v>
      </c>
      <c r="L18" s="62" t="s">
        <v>1289</v>
      </c>
    </row>
    <row r="19" spans="1:12" ht="15">
      <c r="A19" s="3"/>
      <c r="B19" s="48"/>
      <c r="C19" s="45" t="s">
        <v>535</v>
      </c>
      <c r="D19" s="45"/>
      <c r="E19" s="29" t="s">
        <v>204</v>
      </c>
      <c r="F19" s="23">
        <v>400</v>
      </c>
      <c r="G19" s="23">
        <v>0</v>
      </c>
      <c r="H19" s="23">
        <v>1200</v>
      </c>
      <c r="I19" s="23">
        <v>0</v>
      </c>
      <c r="J19" s="23">
        <v>0</v>
      </c>
      <c r="K19" s="29" t="s">
        <v>204</v>
      </c>
      <c r="L19" s="62" t="s">
        <v>1289</v>
      </c>
    </row>
    <row r="20" spans="1:12" ht="15">
      <c r="A20" s="3"/>
      <c r="B20" s="45"/>
      <c r="C20" s="47" t="s">
        <v>1135</v>
      </c>
      <c r="D20" s="45"/>
      <c r="E20" s="29" t="s">
        <v>232</v>
      </c>
      <c r="F20" s="23">
        <v>1300</v>
      </c>
      <c r="G20" s="23">
        <v>1000</v>
      </c>
      <c r="H20" s="23">
        <v>3100</v>
      </c>
      <c r="I20" s="23">
        <v>1800</v>
      </c>
      <c r="J20" s="23">
        <v>3500</v>
      </c>
      <c r="K20" s="29" t="s">
        <v>232</v>
      </c>
      <c r="L20" s="62" t="s">
        <v>1289</v>
      </c>
    </row>
    <row r="21" spans="1:12" ht="15">
      <c r="A21" s="3"/>
      <c r="B21" s="45" t="s">
        <v>1077</v>
      </c>
      <c r="C21" s="46"/>
      <c r="D21" s="45"/>
      <c r="E21" s="29" t="s">
        <v>27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9" t="s">
        <v>27</v>
      </c>
      <c r="L21" s="62" t="s">
        <v>1289</v>
      </c>
    </row>
    <row r="22" spans="1:12" ht="15">
      <c r="A22" s="3"/>
      <c r="B22" s="45" t="s">
        <v>1078</v>
      </c>
      <c r="C22" s="46"/>
      <c r="D22" s="45"/>
      <c r="E22" s="29" t="s">
        <v>34</v>
      </c>
      <c r="F22" s="23">
        <v>1300</v>
      </c>
      <c r="G22" s="23">
        <v>1000</v>
      </c>
      <c r="H22" s="23">
        <v>3100</v>
      </c>
      <c r="I22" s="23">
        <v>1800</v>
      </c>
      <c r="J22" s="23">
        <v>3500</v>
      </c>
      <c r="K22" s="29" t="s">
        <v>34</v>
      </c>
      <c r="L22" s="62" t="s">
        <v>1289</v>
      </c>
    </row>
    <row r="23" spans="1:12" ht="15">
      <c r="A23" s="3"/>
      <c r="B23" s="47" t="s">
        <v>715</v>
      </c>
      <c r="C23" s="56"/>
      <c r="D23" s="47"/>
      <c r="E23" s="30" t="s">
        <v>38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30" t="s">
        <v>38</v>
      </c>
      <c r="L23" s="62" t="s">
        <v>1289</v>
      </c>
    </row>
    <row r="24" spans="1:12" ht="12.75">
      <c r="A24" s="65" t="s">
        <v>1288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ht="12.75" hidden="1"/>
    <row r="26" ht="12.75" hidden="1"/>
  </sheetData>
  <mergeCells count="30">
    <mergeCell ref="A24:L24"/>
    <mergeCell ref="K9:L9"/>
    <mergeCell ref="K10:L10"/>
    <mergeCell ref="K11:L11"/>
    <mergeCell ref="A8:K8"/>
    <mergeCell ref="A1:C1"/>
    <mergeCell ref="A2:C2"/>
    <mergeCell ref="D3:E3"/>
    <mergeCell ref="F9:I9"/>
    <mergeCell ref="A7:K7"/>
    <mergeCell ref="A6:B6"/>
    <mergeCell ref="A5:B5"/>
    <mergeCell ref="A4:B4"/>
    <mergeCell ref="A3:B3"/>
    <mergeCell ref="D6:L6"/>
    <mergeCell ref="D4:L4"/>
    <mergeCell ref="D5:L5"/>
    <mergeCell ref="F3:L3"/>
    <mergeCell ref="D2:L2"/>
    <mergeCell ref="D1:L1"/>
    <mergeCell ref="B21:D21"/>
    <mergeCell ref="B22:D22"/>
    <mergeCell ref="B23:D23"/>
    <mergeCell ref="B12:B20"/>
    <mergeCell ref="C12:D12"/>
    <mergeCell ref="C13:D13"/>
    <mergeCell ref="C14:D14"/>
    <mergeCell ref="C15:C18"/>
    <mergeCell ref="C19:D19"/>
    <mergeCell ref="C20:D20"/>
  </mergeCells>
  <dataValidations count="1">
    <dataValidation type="list" allowBlank="1" showInputMessage="1" showErrorMessage="1" sqref="C6">
      <formula1>'@lists'!$A$49:$B$49</formula1>
    </dataValidation>
  </dataValidations>
  <pageMargins left="0.7" right="0.7" top="0.75" bottom="0.75" header="0.3" footer="0.3"/>
  <pageSetup orientation="portrait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4" t="s">
        <v>324</v>
      </c>
      <c r="B1" s="4" t="s">
        <v>325</v>
      </c>
    </row>
    <row r="2" spans="1:2" ht="15">
      <c r="A2" s="4" t="s">
        <v>29</v>
      </c>
      <c r="B2" s="4" t="s">
        <v>599</v>
      </c>
    </row>
    <row r="3" spans="1:2" ht="15">
      <c r="A3" s="4" t="s">
        <v>30</v>
      </c>
      <c r="B3" s="4" t="s">
        <v>775</v>
      </c>
    </row>
    <row r="4" spans="1:2" ht="15">
      <c r="A4" s="4" t="s">
        <v>31</v>
      </c>
      <c r="B4" s="4" t="s">
        <v>858</v>
      </c>
    </row>
    <row r="5" spans="1:2" ht="15">
      <c r="A5" s="4" t="s">
        <v>32</v>
      </c>
      <c r="B5" s="4" t="s">
        <v>863</v>
      </c>
    </row>
    <row r="6" spans="1:2" ht="15">
      <c r="A6" s="4" t="s">
        <v>33</v>
      </c>
      <c r="B6" s="4" t="s">
        <v>862</v>
      </c>
    </row>
    <row r="7" spans="1:2" ht="15">
      <c r="A7" s="4" t="s">
        <v>35</v>
      </c>
      <c r="B7" s="4" t="s">
        <v>577</v>
      </c>
    </row>
    <row r="8" spans="1:2" ht="15">
      <c r="A8" s="4" t="s">
        <v>36</v>
      </c>
      <c r="B8" s="4" t="s">
        <v>644</v>
      </c>
    </row>
    <row r="9" spans="1:2" ht="15">
      <c r="A9" s="4" t="s">
        <v>37</v>
      </c>
      <c r="B9" s="4" t="s">
        <v>642</v>
      </c>
    </row>
    <row r="10" spans="1:2" ht="15">
      <c r="A10" s="4" t="s">
        <v>39</v>
      </c>
      <c r="B10" s="4" t="s">
        <v>582</v>
      </c>
    </row>
    <row r="11" spans="1:2" ht="15">
      <c r="A11" s="4" t="s">
        <v>40</v>
      </c>
      <c r="B11" s="4" t="s">
        <v>819</v>
      </c>
    </row>
    <row r="12" spans="1:2" ht="15">
      <c r="A12" s="4" t="s">
        <v>41</v>
      </c>
      <c r="B12" s="4" t="s">
        <v>1167</v>
      </c>
    </row>
    <row r="13" spans="1:2" ht="15">
      <c r="A13" s="4" t="s">
        <v>42</v>
      </c>
      <c r="B13" s="4" t="s">
        <v>1168</v>
      </c>
    </row>
    <row r="14" spans="1:2" ht="15">
      <c r="A14" s="4" t="s">
        <v>43</v>
      </c>
      <c r="B14" s="4" t="s">
        <v>806</v>
      </c>
    </row>
    <row r="15" spans="1:2" ht="15">
      <c r="A15" s="4" t="s">
        <v>46</v>
      </c>
      <c r="B15" s="4" t="s">
        <v>575</v>
      </c>
    </row>
    <row r="16" spans="1:2" ht="15">
      <c r="A16" s="4" t="s">
        <v>47</v>
      </c>
      <c r="B16" s="4" t="s">
        <v>774</v>
      </c>
    </row>
    <row r="17" spans="1:2" ht="15">
      <c r="A17" s="4" t="s">
        <v>49</v>
      </c>
      <c r="B17" s="4" t="s">
        <v>576</v>
      </c>
    </row>
    <row r="18" spans="1:2" ht="15">
      <c r="A18" s="4" t="s">
        <v>53</v>
      </c>
      <c r="B18" s="4" t="s">
        <v>984</v>
      </c>
    </row>
    <row r="19" spans="1:2" ht="15">
      <c r="A19" s="4" t="s">
        <v>59</v>
      </c>
      <c r="B19" s="4" t="s">
        <v>605</v>
      </c>
    </row>
    <row r="20" spans="1:2" ht="15">
      <c r="A20" s="4" t="s">
        <v>60</v>
      </c>
      <c r="B20" s="4" t="s">
        <v>933</v>
      </c>
    </row>
    <row r="21" spans="1:2" ht="15">
      <c r="A21" s="4" t="s">
        <v>63</v>
      </c>
      <c r="B21" s="4" t="s">
        <v>309</v>
      </c>
    </row>
    <row r="22" spans="1:2" ht="15">
      <c r="A22" s="4" t="s">
        <v>65</v>
      </c>
      <c r="B22" s="4" t="s">
        <v>356</v>
      </c>
    </row>
    <row r="23" spans="1:2" ht="15">
      <c r="A23" s="4" t="s">
        <v>69</v>
      </c>
      <c r="B23" s="4" t="s">
        <v>804</v>
      </c>
    </row>
    <row r="24" spans="1:2" ht="15">
      <c r="A24" s="4" t="s">
        <v>70</v>
      </c>
      <c r="B24" s="4" t="s">
        <v>805</v>
      </c>
    </row>
    <row r="25" spans="1:2" ht="15">
      <c r="A25" s="4" t="s">
        <v>72</v>
      </c>
      <c r="B25" s="4" t="s">
        <v>288</v>
      </c>
    </row>
    <row r="26" spans="1:2" ht="15">
      <c r="A26" s="4" t="s">
        <v>78</v>
      </c>
      <c r="B26" s="4" t="s">
        <v>648</v>
      </c>
    </row>
    <row r="27" spans="1:2" ht="15">
      <c r="A27" s="4" t="s">
        <v>82</v>
      </c>
      <c r="B27" s="4" t="s">
        <v>611</v>
      </c>
    </row>
    <row r="28" spans="1:2" ht="15">
      <c r="A28" s="4" t="s">
        <v>88</v>
      </c>
      <c r="B28" s="4" t="s">
        <v>464</v>
      </c>
    </row>
    <row r="29" spans="1:2" ht="15">
      <c r="A29" s="4" t="s">
        <v>91</v>
      </c>
      <c r="B29" s="4" t="s">
        <v>592</v>
      </c>
    </row>
    <row r="30" spans="1:2" ht="15">
      <c r="A30" s="4" t="s">
        <v>96</v>
      </c>
      <c r="B30" s="4" t="s">
        <v>610</v>
      </c>
    </row>
    <row r="31" spans="1:2" ht="15">
      <c r="A31" s="4" t="s">
        <v>98</v>
      </c>
      <c r="B31" s="4" t="s">
        <v>981</v>
      </c>
    </row>
    <row r="32" spans="1:2" ht="15">
      <c r="A32" s="4" t="s">
        <v>99</v>
      </c>
      <c r="B32" s="4" t="s">
        <v>612</v>
      </c>
    </row>
    <row r="33" spans="1:2" ht="15">
      <c r="A33" s="4" t="s">
        <v>100</v>
      </c>
      <c r="B33" s="4" t="s">
        <v>593</v>
      </c>
    </row>
    <row r="34" spans="1:2" ht="15">
      <c r="A34" s="4" t="s">
        <v>101</v>
      </c>
      <c r="B34" s="4" t="s">
        <v>1255</v>
      </c>
    </row>
    <row r="35" spans="1:2" ht="15">
      <c r="A35" s="4" t="s">
        <v>103</v>
      </c>
      <c r="B35" s="4" t="s">
        <v>793</v>
      </c>
    </row>
    <row r="36" spans="1:2" ht="15">
      <c r="A36" s="4" t="s">
        <v>202</v>
      </c>
      <c r="B36" s="4" t="s">
        <v>580</v>
      </c>
    </row>
    <row r="37" spans="1:2" ht="15">
      <c r="A37" s="4" t="s">
        <v>205</v>
      </c>
      <c r="B37" s="4" t="s">
        <v>597</v>
      </c>
    </row>
    <row r="38" spans="1:2" ht="15">
      <c r="A38" s="4" t="s">
        <v>206</v>
      </c>
      <c r="B38" s="4" t="s">
        <v>596</v>
      </c>
    </row>
    <row r="39" spans="1:2" ht="15">
      <c r="A39" s="4" t="s">
        <v>207</v>
      </c>
      <c r="B39" s="4" t="s">
        <v>604</v>
      </c>
    </row>
    <row r="40" spans="1:2" ht="15">
      <c r="A40" s="4" t="s">
        <v>208</v>
      </c>
      <c r="B40" s="4" t="s">
        <v>595</v>
      </c>
    </row>
    <row r="41" spans="1:2" ht="15">
      <c r="A41" s="4" t="s">
        <v>209</v>
      </c>
      <c r="B41" s="4" t="s">
        <v>600</v>
      </c>
    </row>
    <row r="42" spans="1:2" ht="15">
      <c r="A42" s="4" t="s">
        <v>210</v>
      </c>
      <c r="B42" s="4" t="s">
        <v>602</v>
      </c>
    </row>
    <row r="43" spans="1:2" ht="15">
      <c r="A43" s="4" t="s">
        <v>211</v>
      </c>
      <c r="B43" s="4" t="s">
        <v>598</v>
      </c>
    </row>
    <row r="44" spans="1:2" ht="15">
      <c r="A44" s="4" t="s">
        <v>212</v>
      </c>
      <c r="B44" s="4" t="s">
        <v>603</v>
      </c>
    </row>
    <row r="45" spans="1:2" ht="15">
      <c r="A45" s="4" t="s">
        <v>213</v>
      </c>
      <c r="B45" s="4" t="s">
        <v>589</v>
      </c>
    </row>
    <row r="46" spans="1:2" ht="15">
      <c r="A46" s="4" t="s">
        <v>214</v>
      </c>
      <c r="B46" s="4" t="s">
        <v>590</v>
      </c>
    </row>
    <row r="47" spans="1:2" ht="15">
      <c r="A47" s="4" t="s">
        <v>215</v>
      </c>
      <c r="B47" s="4" t="s">
        <v>581</v>
      </c>
    </row>
    <row r="48" spans="1:2" ht="15">
      <c r="A48" s="4" t="s">
        <v>216</v>
      </c>
      <c r="B48" s="4" t="s">
        <v>584</v>
      </c>
    </row>
    <row r="49" spans="1:2" ht="15">
      <c r="A49" s="4" t="s">
        <v>217</v>
      </c>
      <c r="B49" s="4" t="s">
        <v>586</v>
      </c>
    </row>
    <row r="50" spans="1:2" ht="15">
      <c r="A50" s="4" t="s">
        <v>218</v>
      </c>
      <c r="B50" s="4" t="s">
        <v>588</v>
      </c>
    </row>
    <row r="51" spans="1:2" ht="15">
      <c r="A51" s="4" t="s">
        <v>219</v>
      </c>
      <c r="B51" s="4" t="s">
        <v>587</v>
      </c>
    </row>
    <row r="52" spans="1:2" ht="15">
      <c r="A52" s="4" t="s">
        <v>220</v>
      </c>
      <c r="B52" s="4" t="s">
        <v>591</v>
      </c>
    </row>
    <row r="53" spans="1:2" ht="15">
      <c r="A53" s="4" t="s">
        <v>221</v>
      </c>
      <c r="B53" s="4" t="s">
        <v>583</v>
      </c>
    </row>
    <row r="54" spans="1:2" ht="15">
      <c r="A54" s="4" t="s">
        <v>222</v>
      </c>
      <c r="B54" s="4" t="s">
        <v>579</v>
      </c>
    </row>
    <row r="55" spans="1:2" ht="15">
      <c r="A55" s="4" t="s">
        <v>223</v>
      </c>
      <c r="B55" s="4" t="s">
        <v>539</v>
      </c>
    </row>
    <row r="56" spans="1:2" ht="15">
      <c r="A56" s="4" t="s">
        <v>224</v>
      </c>
      <c r="B56" s="4" t="s">
        <v>578</v>
      </c>
    </row>
    <row r="57" spans="1:2" ht="15">
      <c r="A57" s="4" t="s">
        <v>225</v>
      </c>
      <c r="B57" s="4" t="s">
        <v>609</v>
      </c>
    </row>
    <row r="58" spans="1:2" ht="15">
      <c r="A58" s="4" t="s">
        <v>226</v>
      </c>
      <c r="B58" s="4" t="s">
        <v>608</v>
      </c>
    </row>
    <row r="59" spans="1:2" ht="15">
      <c r="A59" s="4" t="s">
        <v>227</v>
      </c>
      <c r="B59" s="4" t="s">
        <v>607</v>
      </c>
    </row>
    <row r="60" spans="1:2" ht="15">
      <c r="A60" s="4" t="s">
        <v>228</v>
      </c>
      <c r="B60" s="4" t="s">
        <v>606</v>
      </c>
    </row>
    <row r="61" spans="1:2" ht="15">
      <c r="A61" s="4" t="s">
        <v>229</v>
      </c>
      <c r="B61" s="4" t="s">
        <v>647</v>
      </c>
    </row>
    <row r="62" spans="1:2" ht="15">
      <c r="A62" s="4" t="s">
        <v>230</v>
      </c>
      <c r="B62" s="4" t="s">
        <v>601</v>
      </c>
    </row>
    <row r="63" spans="1:2" ht="15">
      <c r="A63" s="4" t="s">
        <v>231</v>
      </c>
      <c r="B63" s="4" t="s">
        <v>585</v>
      </c>
    </row>
    <row r="64" spans="1:2" ht="15">
      <c r="A64" s="4" t="s">
        <v>234</v>
      </c>
      <c r="B64" s="4" t="s">
        <v>792</v>
      </c>
    </row>
    <row r="65" spans="1:2" ht="15">
      <c r="A65" s="4" t="s">
        <v>235</v>
      </c>
      <c r="B65" s="4" t="s">
        <v>1241</v>
      </c>
    </row>
    <row r="66" spans="1:2" ht="15">
      <c r="A66" s="4" t="s">
        <v>236</v>
      </c>
      <c r="B66" s="4" t="s">
        <v>1042</v>
      </c>
    </row>
    <row r="67" spans="1:2" ht="15">
      <c r="A67" s="4" t="s">
        <v>237</v>
      </c>
      <c r="B67" s="4" t="s">
        <v>1034</v>
      </c>
    </row>
    <row r="68" spans="1:2" ht="15">
      <c r="A68" s="4" t="s">
        <v>238</v>
      </c>
      <c r="B68" s="4" t="s">
        <v>1115</v>
      </c>
    </row>
    <row r="69" spans="1:2" ht="15">
      <c r="A69" s="4" t="s">
        <v>239</v>
      </c>
      <c r="B69" s="4" t="s">
        <v>1020</v>
      </c>
    </row>
    <row r="70" spans="1:2" ht="15">
      <c r="A70" s="4" t="s">
        <v>240</v>
      </c>
      <c r="B70" s="4" t="s">
        <v>1073</v>
      </c>
    </row>
    <row r="71" spans="1:2" ht="15">
      <c r="A71" s="4" t="s">
        <v>241</v>
      </c>
      <c r="B71" s="4" t="s">
        <v>791</v>
      </c>
    </row>
    <row r="72" spans="1:2" ht="15">
      <c r="A72" s="6" t="s">
        <v>243</v>
      </c>
      <c r="B72" s="5" t="s">
        <v>529</v>
      </c>
    </row>
    <row r="73" spans="1:2" ht="15">
      <c r="A73" s="6" t="s">
        <v>242</v>
      </c>
      <c r="B73" s="5" t="s">
        <v>530</v>
      </c>
    </row>
  </sheetData>
  <pageMargins left="0.7" right="0.7" top="0.75" bottom="0.75" header="0.3" footer="0.3"/>
  <pageSetup orientation="portrait"/>
</worksheet>
</file>

<file path=xl/worksheets/sheet9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outlinePr summaryBelow="0" summaryRight="0"/>
  </sheetPr>
  <dimension ref="A1:L20"/>
  <sheetViews>
    <sheetView rightToLeft="1" tabSelected="1" workbookViewId="0" topLeftCell="A1">
      <selection pane="topLeft" activeCell="A20" sqref="A20:L20"/>
    </sheetView>
  </sheetViews>
  <sheetFormatPr defaultColWidth="0" defaultRowHeight="12.75" zeroHeight="1"/>
  <cols>
    <col min="1" max="1" width="2.85714285714286" customWidth="1"/>
    <col min="2" max="2" width="33.8571428571429" customWidth="1"/>
    <col min="3" max="3" width="11" customWidth="1"/>
    <col min="4" max="10" width="16.2857142857143" customWidth="1"/>
    <col min="11" max="11" width="8.28571428571429" customWidth="1"/>
    <col min="12" max="12" width="11.4285714285714" customWidth="1"/>
    <col min="13" max="16384" width="11.4285714285714" hidden="1"/>
  </cols>
  <sheetData>
    <row r="1" spans="1:12" ht="15">
      <c r="A1" s="35" t="s">
        <v>594</v>
      </c>
      <c r="B1" s="34"/>
      <c r="C1" s="34"/>
      <c r="D1" s="64" t="s">
        <v>1289</v>
      </c>
      <c r="E1" s="64"/>
      <c r="F1" s="64"/>
      <c r="G1" s="64"/>
      <c r="H1" s="64"/>
      <c r="I1" s="64"/>
      <c r="J1" s="64"/>
      <c r="K1" s="64"/>
      <c r="L1" s="64"/>
    </row>
    <row r="2" spans="1:12" ht="15">
      <c r="A2" s="35" t="s">
        <v>701</v>
      </c>
      <c r="B2" s="34"/>
      <c r="C2" s="34"/>
      <c r="D2" s="64" t="s">
        <v>1289</v>
      </c>
      <c r="E2" s="64"/>
      <c r="F2" s="64"/>
      <c r="G2" s="64"/>
      <c r="H2" s="64"/>
      <c r="I2" s="64"/>
      <c r="J2" s="64"/>
      <c r="K2" s="64"/>
      <c r="L2" s="64"/>
    </row>
    <row r="3" spans="1:12" ht="15">
      <c r="A3" s="43" t="s">
        <v>574</v>
      </c>
      <c r="B3" s="44"/>
      <c r="C3" s="15" t="s">
        <v>96</v>
      </c>
      <c r="D3" s="54" t="str">
        <f>IF(C3&lt;&gt;"",VLOOKUP(C3,'@Entities48'!A2:B81,2,0),"")</f>
        <v>בנק מסד בע"מ</v>
      </c>
      <c r="E3" s="50"/>
      <c r="F3" s="63" t="s">
        <v>1289</v>
      </c>
      <c r="G3" s="64"/>
      <c r="H3" s="64"/>
      <c r="I3" s="64"/>
      <c r="J3" s="64"/>
      <c r="K3" s="64"/>
      <c r="L3" s="64"/>
    </row>
    <row r="4" spans="1:12" ht="15">
      <c r="A4" s="41" t="s">
        <v>1271</v>
      </c>
      <c r="B4" s="42"/>
      <c r="C4" s="16">
        <v>43646</v>
      </c>
      <c r="D4" s="63" t="s">
        <v>1289</v>
      </c>
      <c r="E4" s="64"/>
      <c r="F4" s="64"/>
      <c r="G4" s="64"/>
      <c r="H4" s="64"/>
      <c r="I4" s="64"/>
      <c r="J4" s="64"/>
      <c r="K4" s="64"/>
      <c r="L4" s="64"/>
    </row>
    <row r="5" spans="1:12" ht="15">
      <c r="A5" s="39" t="str">
        <f>"סוג מטבע"&amp;IF(C5="ILS","אלפי ש""""ח","")</f>
        <v>סוג מטבעאלפי ש""ח</v>
      </c>
      <c r="B5" s="40"/>
      <c r="C5" s="17" t="s">
        <v>360</v>
      </c>
      <c r="D5" s="63" t="s">
        <v>1289</v>
      </c>
      <c r="E5" s="64"/>
      <c r="F5" s="64"/>
      <c r="G5" s="64"/>
      <c r="H5" s="64"/>
      <c r="I5" s="64"/>
      <c r="J5" s="64"/>
      <c r="K5" s="64"/>
      <c r="L5" s="64"/>
    </row>
    <row r="6" spans="1:12" ht="14.1" customHeight="1">
      <c r="A6" s="37" t="s">
        <v>968</v>
      </c>
      <c r="B6" s="38"/>
      <c r="C6" s="19" t="s">
        <v>200</v>
      </c>
      <c r="D6" s="63" t="s">
        <v>1289</v>
      </c>
      <c r="E6" s="64"/>
      <c r="F6" s="64"/>
      <c r="G6" s="64"/>
      <c r="H6" s="64"/>
      <c r="I6" s="64"/>
      <c r="J6" s="64"/>
      <c r="K6" s="64"/>
      <c r="L6" s="64"/>
    </row>
    <row r="7" spans="1:12" ht="18" customHeight="1">
      <c r="A7" s="36" t="s">
        <v>201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62" t="s">
        <v>1289</v>
      </c>
    </row>
    <row r="8" spans="1:12" ht="15.75">
      <c r="A8" s="68" t="s">
        <v>1339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2" t="s">
        <v>1289</v>
      </c>
    </row>
    <row r="9" spans="1:12" ht="30" customHeight="1">
      <c r="A9" s="3"/>
      <c r="B9" s="3"/>
      <c r="C9" s="3"/>
      <c r="D9" s="51" t="s">
        <v>1272</v>
      </c>
      <c r="E9" s="46"/>
      <c r="F9" s="46"/>
      <c r="G9" s="51"/>
      <c r="H9" s="14" t="s">
        <v>1134</v>
      </c>
      <c r="I9" s="59" t="s">
        <v>1063</v>
      </c>
      <c r="J9" s="59" t="s">
        <v>686</v>
      </c>
      <c r="K9" s="63" t="s">
        <v>1289</v>
      </c>
      <c r="L9" s="64"/>
    </row>
    <row r="10" spans="1:12" ht="15">
      <c r="A10" s="3"/>
      <c r="B10" s="3"/>
      <c r="C10" s="3"/>
      <c r="D10" s="51" t="s">
        <v>692</v>
      </c>
      <c r="E10" s="51"/>
      <c r="F10" s="51" t="s">
        <v>564</v>
      </c>
      <c r="G10" s="51"/>
      <c r="H10" s="51" t="s">
        <v>820</v>
      </c>
      <c r="I10" s="48"/>
      <c r="J10" s="48"/>
      <c r="K10" s="63" t="s">
        <v>1289</v>
      </c>
      <c r="L10" s="64"/>
    </row>
    <row r="11" spans="1:12" ht="15">
      <c r="A11" s="3"/>
      <c r="B11" s="3"/>
      <c r="C11" s="3"/>
      <c r="D11" s="14" t="s">
        <v>820</v>
      </c>
      <c r="E11" s="14" t="s">
        <v>967</v>
      </c>
      <c r="F11" s="14" t="s">
        <v>820</v>
      </c>
      <c r="G11" s="14" t="s">
        <v>967</v>
      </c>
      <c r="H11" s="51"/>
      <c r="I11" s="51"/>
      <c r="J11" s="51"/>
      <c r="K11" s="63" t="s">
        <v>1289</v>
      </c>
      <c r="L11" s="64"/>
    </row>
    <row r="12" spans="1:12" ht="14.1" customHeight="1">
      <c r="A12" s="3"/>
      <c r="B12" s="3"/>
      <c r="C12" s="3"/>
      <c r="D12" s="29" t="s">
        <v>26</v>
      </c>
      <c r="E12" s="29" t="s">
        <v>56</v>
      </c>
      <c r="F12" s="29" t="s">
        <v>75</v>
      </c>
      <c r="G12" s="29" t="s">
        <v>89</v>
      </c>
      <c r="H12" s="29" t="s">
        <v>97</v>
      </c>
      <c r="I12" s="29" t="s">
        <v>102</v>
      </c>
      <c r="J12" s="29" t="s">
        <v>203</v>
      </c>
      <c r="K12" s="63" t="s">
        <v>1289</v>
      </c>
      <c r="L12" s="64"/>
    </row>
    <row r="13" spans="1:12" ht="15">
      <c r="A13" s="3"/>
      <c r="B13" s="11" t="s">
        <v>794</v>
      </c>
      <c r="C13" s="29" t="s">
        <v>26</v>
      </c>
      <c r="D13" s="23">
        <v>34600</v>
      </c>
      <c r="E13" s="2">
        <v>2582</v>
      </c>
      <c r="F13" s="23">
        <v>6800</v>
      </c>
      <c r="G13" s="2">
        <v>151</v>
      </c>
      <c r="H13" s="23">
        <v>41400</v>
      </c>
      <c r="I13" s="23">
        <v>73400</v>
      </c>
      <c r="J13" s="23">
        <v>0</v>
      </c>
      <c r="K13" s="29" t="s">
        <v>26</v>
      </c>
      <c r="L13" s="62" t="s">
        <v>1289</v>
      </c>
    </row>
    <row r="14" spans="1:12" ht="15">
      <c r="A14" s="3"/>
      <c r="B14" s="11" t="s">
        <v>1014</v>
      </c>
      <c r="C14" s="29" t="s">
        <v>56</v>
      </c>
      <c r="D14" s="23">
        <v>1004600</v>
      </c>
      <c r="E14" s="2">
        <v>34635</v>
      </c>
      <c r="F14" s="23">
        <v>87700</v>
      </c>
      <c r="G14" s="2">
        <v>4808</v>
      </c>
      <c r="H14" s="23">
        <v>1092300</v>
      </c>
      <c r="I14" s="23">
        <v>376300</v>
      </c>
      <c r="J14" s="23">
        <v>0</v>
      </c>
      <c r="K14" s="29" t="s">
        <v>56</v>
      </c>
      <c r="L14" s="62" t="s">
        <v>1289</v>
      </c>
    </row>
    <row r="15" spans="1:12" ht="15">
      <c r="A15" s="3"/>
      <c r="B15" s="11" t="s">
        <v>649</v>
      </c>
      <c r="C15" s="29" t="s">
        <v>75</v>
      </c>
      <c r="D15" s="23">
        <v>1405800</v>
      </c>
      <c r="E15" s="2">
        <v>37881</v>
      </c>
      <c r="F15" s="23">
        <v>283000</v>
      </c>
      <c r="G15" s="2">
        <v>9892</v>
      </c>
      <c r="H15" s="23">
        <v>1688800</v>
      </c>
      <c r="I15" s="23">
        <v>715400</v>
      </c>
      <c r="J15" s="23">
        <v>0</v>
      </c>
      <c r="K15" s="29" t="s">
        <v>75</v>
      </c>
      <c r="L15" s="62" t="s">
        <v>1289</v>
      </c>
    </row>
    <row r="16" spans="1:12" ht="15">
      <c r="A16" s="3"/>
      <c r="B16" s="11" t="s">
        <v>563</v>
      </c>
      <c r="C16" s="29" t="s">
        <v>89</v>
      </c>
      <c r="D16" s="23">
        <v>823500</v>
      </c>
      <c r="E16" s="2">
        <v>27177</v>
      </c>
      <c r="F16" s="23">
        <v>339200</v>
      </c>
      <c r="G16" s="2">
        <v>7936</v>
      </c>
      <c r="H16" s="23">
        <v>1162700</v>
      </c>
      <c r="I16" s="23">
        <v>682000</v>
      </c>
      <c r="J16" s="23">
        <v>0</v>
      </c>
      <c r="K16" s="29" t="s">
        <v>89</v>
      </c>
      <c r="L16" s="62" t="s">
        <v>1289</v>
      </c>
    </row>
    <row r="17" spans="1:12" ht="15">
      <c r="A17" s="3"/>
      <c r="B17" s="11" t="s">
        <v>1017</v>
      </c>
      <c r="C17" s="29" t="s">
        <v>97</v>
      </c>
      <c r="D17" s="23">
        <v>3268500</v>
      </c>
      <c r="E17" s="2">
        <v>102275</v>
      </c>
      <c r="F17" s="23">
        <v>716700</v>
      </c>
      <c r="G17" s="2">
        <v>22787</v>
      </c>
      <c r="H17" s="23">
        <v>3985200</v>
      </c>
      <c r="I17" s="23">
        <v>1847100</v>
      </c>
      <c r="J17" s="23">
        <v>0</v>
      </c>
      <c r="K17" s="29" t="s">
        <v>97</v>
      </c>
      <c r="L17" s="62" t="s">
        <v>1289</v>
      </c>
    </row>
    <row r="18" spans="1:12" ht="30.95" customHeight="1">
      <c r="A18" s="3"/>
      <c r="B18" s="11" t="s">
        <v>787</v>
      </c>
      <c r="C18" s="29" t="s">
        <v>102</v>
      </c>
      <c r="D18" s="25"/>
      <c r="E18" s="33"/>
      <c r="F18" s="25"/>
      <c r="G18" s="33"/>
      <c r="H18" s="23">
        <v>0</v>
      </c>
      <c r="I18" s="23">
        <v>0</v>
      </c>
      <c r="J18" s="25"/>
      <c r="K18" s="29" t="s">
        <v>102</v>
      </c>
      <c r="L18" s="62" t="s">
        <v>1289</v>
      </c>
    </row>
    <row r="19" spans="1:12" ht="30.95" customHeight="1">
      <c r="A19" s="3"/>
      <c r="B19" s="8" t="s">
        <v>1086</v>
      </c>
      <c r="C19" s="30" t="s">
        <v>203</v>
      </c>
      <c r="D19" s="22"/>
      <c r="E19" s="1"/>
      <c r="F19" s="22"/>
      <c r="G19" s="1"/>
      <c r="H19" s="24">
        <v>3985200</v>
      </c>
      <c r="I19" s="24">
        <v>1847100</v>
      </c>
      <c r="J19" s="22"/>
      <c r="K19" s="30" t="s">
        <v>203</v>
      </c>
      <c r="L19" s="62" t="s">
        <v>1289</v>
      </c>
    </row>
    <row r="20" spans="1:12" ht="12.75">
      <c r="A20" s="65" t="s">
        <v>1337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ht="12.75" hidden="1"/>
    <row r="22" ht="12.75" hidden="1"/>
  </sheetData>
  <mergeCells count="26">
    <mergeCell ref="D1:L1"/>
    <mergeCell ref="A20:L20"/>
    <mergeCell ref="K9:L9"/>
    <mergeCell ref="K10:L10"/>
    <mergeCell ref="K11:L11"/>
    <mergeCell ref="K12:L12"/>
    <mergeCell ref="A1:C1"/>
    <mergeCell ref="A2:C2"/>
    <mergeCell ref="D3:E3"/>
    <mergeCell ref="D9:G9"/>
    <mergeCell ref="A8:K8"/>
    <mergeCell ref="A7:K7"/>
    <mergeCell ref="A6:B6"/>
    <mergeCell ref="A5:B5"/>
    <mergeCell ref="A4:B4"/>
    <mergeCell ref="A3:B3"/>
    <mergeCell ref="D6:L6"/>
    <mergeCell ref="D4:L4"/>
    <mergeCell ref="D5:L5"/>
    <mergeCell ref="F3:L3"/>
    <mergeCell ref="D2:L2"/>
    <mergeCell ref="I9:I11"/>
    <mergeCell ref="J9:J11"/>
    <mergeCell ref="D10:E10"/>
    <mergeCell ref="F10:G10"/>
    <mergeCell ref="H10:H11"/>
  </mergeCells>
  <dataValidations count="1">
    <dataValidation type="list" allowBlank="1" showInputMessage="1" showErrorMessage="1" sqref="C6">
      <formula1>'@lists'!$A$50:$B$50</formula1>
    </dataValidation>
  </dataValidations>
  <pageMargins left="0.7" right="0.7" top="0.75" bottom="0.75" header="0.3" footer="0.3"/>
  <pageSetup orientation="portrait"/>
</worksheet>
</file>

<file path=xl/worksheets/sheet9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IT50"/>
  <sheetViews>
    <sheetView workbookViewId="0" topLeftCell="A1"/>
  </sheetViews>
  <sheetFormatPr defaultColWidth="11.4242857142857" defaultRowHeight="12.75"/>
  <sheetData>
    <row r="1" spans="1:2" ht="12.75">
      <c r="A1" t="s">
        <v>0</v>
      </c>
      <c r="B1" t="s">
        <v>114</v>
      </c>
    </row>
    <row r="2" spans="1:2" ht="12.75">
      <c r="A2" t="s">
        <v>0</v>
      </c>
      <c r="B2" t="s">
        <v>136</v>
      </c>
    </row>
    <row r="3" spans="1:254" ht="12.75">
      <c r="A3" t="s">
        <v>498</v>
      </c>
      <c r="B3" t="s">
        <v>499</v>
      </c>
      <c r="C3" t="s">
        <v>488</v>
      </c>
      <c r="D3" t="s">
        <v>493</v>
      </c>
      <c r="E3" t="s">
        <v>267</v>
      </c>
      <c r="F3" t="s">
        <v>266</v>
      </c>
      <c r="G3" t="s">
        <v>489</v>
      </c>
      <c r="H3" t="s">
        <v>491</v>
      </c>
      <c r="I3" t="s">
        <v>268</v>
      </c>
      <c r="J3" t="s">
        <v>369</v>
      </c>
      <c r="K3" t="s">
        <v>490</v>
      </c>
      <c r="L3" t="s">
        <v>359</v>
      </c>
      <c r="M3" t="s">
        <v>367</v>
      </c>
      <c r="N3" t="s">
        <v>365</v>
      </c>
      <c r="O3" t="s">
        <v>364</v>
      </c>
      <c r="P3" t="s">
        <v>458</v>
      </c>
      <c r="Q3" t="s">
        <v>255</v>
      </c>
      <c r="R3" t="s">
        <v>256</v>
      </c>
      <c r="S3" t="s">
        <v>316</v>
      </c>
      <c r="T3" t="s">
        <v>254</v>
      </c>
      <c r="U3" t="s">
        <v>253</v>
      </c>
      <c r="V3" t="s">
        <v>257</v>
      </c>
      <c r="W3" t="s">
        <v>263</v>
      </c>
      <c r="X3" t="s">
        <v>265</v>
      </c>
      <c r="Y3" t="s">
        <v>258</v>
      </c>
      <c r="Z3" t="s">
        <v>322</v>
      </c>
      <c r="AA3" t="s">
        <v>252</v>
      </c>
      <c r="AB3" t="s">
        <v>317</v>
      </c>
      <c r="AC3" t="s">
        <v>260</v>
      </c>
      <c r="AD3" t="s">
        <v>251</v>
      </c>
      <c r="AE3" t="s">
        <v>319</v>
      </c>
      <c r="AF3" t="s">
        <v>261</v>
      </c>
      <c r="AG3" t="s">
        <v>492</v>
      </c>
      <c r="AH3" t="s">
        <v>323</v>
      </c>
      <c r="AI3" t="s">
        <v>276</v>
      </c>
      <c r="AJ3" t="s">
        <v>285</v>
      </c>
      <c r="AK3" t="s">
        <v>286</v>
      </c>
      <c r="AL3" t="s">
        <v>274</v>
      </c>
      <c r="AM3" t="s">
        <v>281</v>
      </c>
      <c r="AN3" t="s">
        <v>277</v>
      </c>
      <c r="AO3" t="s">
        <v>287</v>
      </c>
      <c r="AP3" t="s">
        <v>269</v>
      </c>
      <c r="AQ3" t="s">
        <v>272</v>
      </c>
      <c r="AR3" t="s">
        <v>275</v>
      </c>
      <c r="AS3" t="s">
        <v>278</v>
      </c>
      <c r="AT3" t="s">
        <v>270</v>
      </c>
      <c r="AU3" t="s">
        <v>279</v>
      </c>
      <c r="AV3" t="s">
        <v>273</v>
      </c>
      <c r="AW3" t="s">
        <v>271</v>
      </c>
      <c r="AX3" t="s">
        <v>283</v>
      </c>
      <c r="AY3" t="s">
        <v>284</v>
      </c>
      <c r="AZ3" t="s">
        <v>282</v>
      </c>
      <c r="BA3" t="s">
        <v>259</v>
      </c>
      <c r="BB3" t="s">
        <v>280</v>
      </c>
      <c r="BC3" t="s">
        <v>453</v>
      </c>
      <c r="BD3" t="s">
        <v>311</v>
      </c>
      <c r="BE3" t="s">
        <v>370</v>
      </c>
      <c r="BF3" t="s">
        <v>371</v>
      </c>
      <c r="BG3" t="s">
        <v>333</v>
      </c>
      <c r="BH3" t="s">
        <v>335</v>
      </c>
      <c r="BI3" t="s">
        <v>337</v>
      </c>
      <c r="BJ3" t="s">
        <v>350</v>
      </c>
      <c r="BK3" t="s">
        <v>340</v>
      </c>
      <c r="BL3" t="s">
        <v>348</v>
      </c>
      <c r="BM3" t="s">
        <v>336</v>
      </c>
      <c r="BN3" t="s">
        <v>351</v>
      </c>
      <c r="BO3" t="s">
        <v>349</v>
      </c>
      <c r="BP3" t="s">
        <v>338</v>
      </c>
      <c r="BQ3" t="s">
        <v>339</v>
      </c>
      <c r="BR3" t="s">
        <v>344</v>
      </c>
      <c r="BS3" t="s">
        <v>342</v>
      </c>
      <c r="BT3" t="s">
        <v>341</v>
      </c>
      <c r="BU3" t="s">
        <v>347</v>
      </c>
      <c r="BV3" t="s">
        <v>310</v>
      </c>
      <c r="BW3" t="s">
        <v>346</v>
      </c>
      <c r="BX3" t="s">
        <v>312</v>
      </c>
      <c r="BY3" t="s">
        <v>313</v>
      </c>
      <c r="BZ3" t="s">
        <v>505</v>
      </c>
      <c r="CA3" t="s">
        <v>361</v>
      </c>
      <c r="CB3" t="s">
        <v>357</v>
      </c>
      <c r="CC3" t="s">
        <v>362</v>
      </c>
      <c r="CD3" t="s">
        <v>424</v>
      </c>
      <c r="CE3" t="s">
        <v>352</v>
      </c>
      <c r="CF3" t="s">
        <v>358</v>
      </c>
      <c r="CG3" t="s">
        <v>354</v>
      </c>
      <c r="CH3" t="s">
        <v>353</v>
      </c>
      <c r="CI3" t="s">
        <v>501</v>
      </c>
      <c r="CJ3" t="s">
        <v>502</v>
      </c>
      <c r="CK3" t="s">
        <v>495</v>
      </c>
      <c r="CL3" t="s">
        <v>500</v>
      </c>
      <c r="CM3" t="s">
        <v>497</v>
      </c>
      <c r="CN3" t="s">
        <v>507</v>
      </c>
      <c r="CO3" t="s">
        <v>506</v>
      </c>
      <c r="CP3" t="s">
        <v>295</v>
      </c>
      <c r="CQ3" t="s">
        <v>477</v>
      </c>
      <c r="CR3" t="s">
        <v>485</v>
      </c>
      <c r="CS3" t="s">
        <v>475</v>
      </c>
      <c r="CT3" t="s">
        <v>481</v>
      </c>
      <c r="CU3" t="s">
        <v>483</v>
      </c>
      <c r="CV3" t="s">
        <v>478</v>
      </c>
      <c r="CW3" t="s">
        <v>484</v>
      </c>
      <c r="CX3" t="s">
        <v>479</v>
      </c>
      <c r="CY3" t="s">
        <v>486</v>
      </c>
      <c r="CZ3" t="s">
        <v>480</v>
      </c>
      <c r="DA3" t="s">
        <v>487</v>
      </c>
      <c r="DB3" t="s">
        <v>363</v>
      </c>
      <c r="DC3" t="s">
        <v>442</v>
      </c>
      <c r="DD3" t="s">
        <v>264</v>
      </c>
      <c r="DE3" t="s">
        <v>482</v>
      </c>
      <c r="DF3" t="s">
        <v>473</v>
      </c>
      <c r="DG3" t="s">
        <v>345</v>
      </c>
      <c r="DH3" t="s">
        <v>373</v>
      </c>
      <c r="DI3" t="s">
        <v>372</v>
      </c>
      <c r="DJ3" t="s">
        <v>368</v>
      </c>
      <c r="DK3" t="s">
        <v>381</v>
      </c>
      <c r="DL3" t="s">
        <v>302</v>
      </c>
      <c r="DM3" t="s">
        <v>382</v>
      </c>
      <c r="DN3" t="s">
        <v>383</v>
      </c>
      <c r="DO3" t="s">
        <v>385</v>
      </c>
      <c r="DP3" t="s">
        <v>391</v>
      </c>
      <c r="DQ3" t="s">
        <v>392</v>
      </c>
      <c r="DR3" t="s">
        <v>384</v>
      </c>
      <c r="DS3" t="s">
        <v>390</v>
      </c>
      <c r="DT3" t="s">
        <v>387</v>
      </c>
      <c r="DU3" t="s">
        <v>389</v>
      </c>
      <c r="DV3" t="s">
        <v>410</v>
      </c>
      <c r="DW3" t="s">
        <v>413</v>
      </c>
      <c r="DX3" t="s">
        <v>416</v>
      </c>
      <c r="DY3" t="s">
        <v>403</v>
      </c>
      <c r="DZ3" t="s">
        <v>398</v>
      </c>
      <c r="EA3" t="s">
        <v>409</v>
      </c>
      <c r="EB3" t="s">
        <v>397</v>
      </c>
      <c r="EC3" t="s">
        <v>407</v>
      </c>
      <c r="ED3" t="s">
        <v>406</v>
      </c>
      <c r="EE3" t="s">
        <v>411</v>
      </c>
      <c r="EF3" t="s">
        <v>396</v>
      </c>
      <c r="EG3" t="s">
        <v>405</v>
      </c>
      <c r="EH3" t="s">
        <v>332</v>
      </c>
      <c r="EI3" t="s">
        <v>414</v>
      </c>
      <c r="EJ3" t="s">
        <v>399</v>
      </c>
      <c r="EK3" t="s">
        <v>415</v>
      </c>
      <c r="EL3" t="s">
        <v>404</v>
      </c>
      <c r="EM3" t="s">
        <v>334</v>
      </c>
      <c r="EN3" t="s">
        <v>318</v>
      </c>
      <c r="EO3" t="s">
        <v>393</v>
      </c>
      <c r="EP3" t="s">
        <v>402</v>
      </c>
      <c r="EQ3" t="s">
        <v>400</v>
      </c>
      <c r="ER3" t="s">
        <v>394</v>
      </c>
      <c r="ES3" t="s">
        <v>412</v>
      </c>
      <c r="ET3" t="s">
        <v>408</v>
      </c>
      <c r="EU3" t="s">
        <v>401</v>
      </c>
      <c r="EV3" t="s">
        <v>427</v>
      </c>
      <c r="EW3" t="s">
        <v>425</v>
      </c>
      <c r="EX3" t="s">
        <v>420</v>
      </c>
      <c r="EY3" t="s">
        <v>423</v>
      </c>
      <c r="EZ3" t="s">
        <v>421</v>
      </c>
      <c r="FA3" t="s">
        <v>428</v>
      </c>
      <c r="FB3" t="s">
        <v>419</v>
      </c>
      <c r="FC3" t="s">
        <v>422</v>
      </c>
      <c r="FD3" t="s">
        <v>417</v>
      </c>
      <c r="FE3" t="s">
        <v>426</v>
      </c>
      <c r="FF3" t="s">
        <v>465</v>
      </c>
      <c r="FG3" t="s">
        <v>320</v>
      </c>
      <c r="FH3" t="s">
        <v>450</v>
      </c>
      <c r="FI3" t="s">
        <v>463</v>
      </c>
      <c r="FJ3" t="s">
        <v>470</v>
      </c>
      <c r="FK3" t="s">
        <v>455</v>
      </c>
      <c r="FL3" t="s">
        <v>460</v>
      </c>
      <c r="FM3" t="s">
        <v>472</v>
      </c>
      <c r="FN3" t="s">
        <v>466</v>
      </c>
      <c r="FO3" t="s">
        <v>457</v>
      </c>
      <c r="FP3" t="s">
        <v>471</v>
      </c>
      <c r="FQ3" t="s">
        <v>294</v>
      </c>
      <c r="FR3" t="s">
        <v>452</v>
      </c>
      <c r="FS3" t="s">
        <v>468</v>
      </c>
      <c r="FT3" t="s">
        <v>467</v>
      </c>
      <c r="FU3" t="s">
        <v>503</v>
      </c>
      <c r="FV3" t="s">
        <v>262</v>
      </c>
      <c r="FW3" t="s">
        <v>459</v>
      </c>
      <c r="FX3" t="s">
        <v>451</v>
      </c>
      <c r="FY3" t="s">
        <v>454</v>
      </c>
      <c r="FZ3" t="s">
        <v>496</v>
      </c>
      <c r="GA3" t="s">
        <v>386</v>
      </c>
      <c r="GB3" t="s">
        <v>461</v>
      </c>
      <c r="GC3" t="s">
        <v>379</v>
      </c>
      <c r="GD3" t="s">
        <v>321</v>
      </c>
      <c r="GE3" t="s">
        <v>462</v>
      </c>
      <c r="GF3" t="s">
        <v>388</v>
      </c>
      <c r="GG3" t="s">
        <v>429</v>
      </c>
      <c r="GH3" t="s">
        <v>366</v>
      </c>
      <c r="GI3" t="s">
        <v>449</v>
      </c>
      <c r="GJ3" t="s">
        <v>435</v>
      </c>
      <c r="GK3" t="s">
        <v>436</v>
      </c>
      <c r="GL3" t="s">
        <v>331</v>
      </c>
      <c r="GM3" t="s">
        <v>437</v>
      </c>
      <c r="GN3" t="s">
        <v>443</v>
      </c>
      <c r="GO3" t="s">
        <v>329</v>
      </c>
      <c r="GP3" t="s">
        <v>438</v>
      </c>
      <c r="GQ3" t="s">
        <v>440</v>
      </c>
      <c r="GR3" t="s">
        <v>328</v>
      </c>
      <c r="GS3" t="s">
        <v>432</v>
      </c>
      <c r="GT3" t="s">
        <v>434</v>
      </c>
      <c r="GU3" t="s">
        <v>327</v>
      </c>
      <c r="GV3" t="s">
        <v>431</v>
      </c>
      <c r="GW3" t="s">
        <v>430</v>
      </c>
      <c r="GX3" t="s">
        <v>441</v>
      </c>
      <c r="GY3" t="s">
        <v>433</v>
      </c>
      <c r="GZ3" t="s">
        <v>474</v>
      </c>
      <c r="HA3" t="s">
        <v>293</v>
      </c>
      <c r="HB3" t="s">
        <v>308</v>
      </c>
      <c r="HC3" t="s">
        <v>330</v>
      </c>
      <c r="HD3" t="s">
        <v>444</v>
      </c>
      <c r="HE3" t="s">
        <v>304</v>
      </c>
      <c r="HF3" t="s">
        <v>300</v>
      </c>
      <c r="HG3" t="s">
        <v>301</v>
      </c>
      <c r="HH3" t="s">
        <v>298</v>
      </c>
      <c r="HI3" t="s">
        <v>297</v>
      </c>
      <c r="HJ3" t="s">
        <v>303</v>
      </c>
      <c r="HK3" t="s">
        <v>299</v>
      </c>
      <c r="HL3" t="s">
        <v>291</v>
      </c>
      <c r="HM3" t="s">
        <v>380</v>
      </c>
      <c r="HN3" t="s">
        <v>439</v>
      </c>
      <c r="HO3" t="s">
        <v>374</v>
      </c>
      <c r="HP3" t="s">
        <v>306</v>
      </c>
      <c r="HQ3" t="s">
        <v>376</v>
      </c>
      <c r="HR3" t="s">
        <v>378</v>
      </c>
      <c r="HS3" t="s">
        <v>418</v>
      </c>
      <c r="HT3" t="s">
        <v>377</v>
      </c>
      <c r="HU3" t="s">
        <v>296</v>
      </c>
      <c r="HV3" t="s">
        <v>290</v>
      </c>
      <c r="HW3" t="s">
        <v>375</v>
      </c>
      <c r="HX3" t="s">
        <v>307</v>
      </c>
      <c r="HY3" t="s">
        <v>355</v>
      </c>
      <c r="HZ3" t="s">
        <v>305</v>
      </c>
      <c r="IA3" t="s">
        <v>445</v>
      </c>
      <c r="IB3" t="s">
        <v>448</v>
      </c>
      <c r="IC3" t="s">
        <v>446</v>
      </c>
      <c r="ID3" t="s">
        <v>447</v>
      </c>
      <c r="IE3" t="s">
        <v>314</v>
      </c>
      <c r="IF3" t="s">
        <v>289</v>
      </c>
      <c r="IG3" t="s">
        <v>469</v>
      </c>
      <c r="IH3" t="s">
        <v>292</v>
      </c>
      <c r="II3" t="s">
        <v>456</v>
      </c>
      <c r="IJ3" t="s">
        <v>476</v>
      </c>
      <c r="IK3" t="s">
        <v>504</v>
      </c>
      <c r="IL3" t="s">
        <v>25</v>
      </c>
      <c r="IM3" t="s">
        <v>23</v>
      </c>
      <c r="IN3" t="s">
        <v>569</v>
      </c>
      <c r="IO3" t="s">
        <v>973</v>
      </c>
      <c r="IP3" t="s">
        <v>932</v>
      </c>
      <c r="IQ3" t="s">
        <v>543</v>
      </c>
      <c r="IR3" t="s">
        <v>547</v>
      </c>
      <c r="IS3" t="s">
        <v>549</v>
      </c>
      <c r="IT3" t="s">
        <v>687</v>
      </c>
    </row>
    <row r="4" spans="1:2" ht="12.75">
      <c r="A4" t="s">
        <v>0</v>
      </c>
      <c r="B4" t="s">
        <v>174</v>
      </c>
    </row>
    <row r="5" spans="1:2" ht="12.75">
      <c r="A5" t="s">
        <v>0</v>
      </c>
      <c r="B5" t="s">
        <v>104</v>
      </c>
    </row>
    <row r="6" spans="1:2" ht="12.75">
      <c r="A6" t="s">
        <v>0</v>
      </c>
      <c r="B6" t="s">
        <v>106</v>
      </c>
    </row>
    <row r="7" spans="1:2" ht="12.75">
      <c r="A7" t="s">
        <v>0</v>
      </c>
      <c r="B7" t="s">
        <v>108</v>
      </c>
    </row>
    <row r="8" spans="1:2" ht="12.75">
      <c r="A8" t="s">
        <v>0</v>
      </c>
      <c r="B8" t="s">
        <v>110</v>
      </c>
    </row>
    <row r="9" spans="1:2" ht="12.75">
      <c r="A9" t="s">
        <v>0</v>
      </c>
      <c r="B9" t="s">
        <v>112</v>
      </c>
    </row>
    <row r="10" spans="1:2" ht="12.75">
      <c r="A10" t="s">
        <v>0</v>
      </c>
      <c r="B10" t="s">
        <v>115</v>
      </c>
    </row>
    <row r="11" spans="1:2" ht="12.75">
      <c r="A11" t="s">
        <v>0</v>
      </c>
      <c r="B11" t="s">
        <v>117</v>
      </c>
    </row>
    <row r="12" spans="1:2" ht="12.75">
      <c r="A12" t="s">
        <v>0</v>
      </c>
      <c r="B12" t="s">
        <v>119</v>
      </c>
    </row>
    <row r="13" spans="1:2" ht="12.75">
      <c r="A13" t="s">
        <v>0</v>
      </c>
      <c r="B13" t="s">
        <v>121</v>
      </c>
    </row>
    <row r="14" spans="1:2" ht="12.75">
      <c r="A14" t="s">
        <v>0</v>
      </c>
      <c r="B14" t="s">
        <v>123</v>
      </c>
    </row>
    <row r="15" spans="1:2" ht="12.75">
      <c r="A15" t="s">
        <v>0</v>
      </c>
      <c r="B15" t="s">
        <v>125</v>
      </c>
    </row>
    <row r="16" spans="1:2" ht="12.75">
      <c r="A16" t="s">
        <v>0</v>
      </c>
      <c r="B16" t="s">
        <v>127</v>
      </c>
    </row>
    <row r="17" spans="1:2" ht="12.75">
      <c r="A17" t="s">
        <v>0</v>
      </c>
      <c r="B17" t="s">
        <v>129</v>
      </c>
    </row>
    <row r="18" spans="1:2" ht="12.75">
      <c r="A18" t="s">
        <v>0</v>
      </c>
      <c r="B18" t="s">
        <v>131</v>
      </c>
    </row>
    <row r="19" spans="1:2" ht="12.75">
      <c r="A19" t="s">
        <v>0</v>
      </c>
      <c r="B19" t="s">
        <v>133</v>
      </c>
    </row>
    <row r="20" spans="1:2" ht="12.75">
      <c r="A20" t="s">
        <v>0</v>
      </c>
      <c r="B20" t="s">
        <v>137</v>
      </c>
    </row>
    <row r="21" spans="1:2" ht="12.75">
      <c r="A21" t="s">
        <v>0</v>
      </c>
      <c r="B21" t="s">
        <v>139</v>
      </c>
    </row>
    <row r="22" spans="1:2" ht="12.75">
      <c r="A22" t="s">
        <v>0</v>
      </c>
      <c r="B22" t="s">
        <v>141</v>
      </c>
    </row>
    <row r="23" spans="1:2" ht="12.75">
      <c r="A23" t="s">
        <v>0</v>
      </c>
      <c r="B23" t="s">
        <v>143</v>
      </c>
    </row>
    <row r="24" spans="1:2" ht="12.75">
      <c r="A24" t="s">
        <v>0</v>
      </c>
      <c r="B24" t="s">
        <v>145</v>
      </c>
    </row>
    <row r="25" spans="1:2" ht="12.75">
      <c r="A25" t="s">
        <v>0</v>
      </c>
      <c r="B25" t="s">
        <v>147</v>
      </c>
    </row>
    <row r="26" spans="1:2" ht="12.75">
      <c r="A26" t="s">
        <v>0</v>
      </c>
      <c r="B26" t="s">
        <v>149</v>
      </c>
    </row>
    <row r="27" spans="1:2" ht="12.75">
      <c r="A27" t="s">
        <v>0</v>
      </c>
      <c r="B27" t="s">
        <v>151</v>
      </c>
    </row>
    <row r="28" spans="1:2" ht="12.75">
      <c r="A28" t="s">
        <v>0</v>
      </c>
      <c r="B28" t="s">
        <v>154</v>
      </c>
    </row>
    <row r="29" spans="1:2" ht="12.75">
      <c r="A29" t="s">
        <v>0</v>
      </c>
      <c r="B29" t="s">
        <v>156</v>
      </c>
    </row>
    <row r="30" spans="1:2" ht="12.75">
      <c r="A30" t="s">
        <v>0</v>
      </c>
      <c r="B30" t="s">
        <v>158</v>
      </c>
    </row>
    <row r="31" spans="1:2" ht="12.75">
      <c r="A31" t="s">
        <v>0</v>
      </c>
      <c r="B31" t="s">
        <v>160</v>
      </c>
    </row>
    <row r="32" spans="1:2" ht="12.75">
      <c r="A32" t="s">
        <v>0</v>
      </c>
      <c r="B32" t="s">
        <v>162</v>
      </c>
    </row>
    <row r="33" spans="1:2" ht="12.75">
      <c r="A33" t="s">
        <v>0</v>
      </c>
      <c r="B33" t="s">
        <v>164</v>
      </c>
    </row>
    <row r="34" spans="1:2" ht="12.75">
      <c r="A34" t="s">
        <v>0</v>
      </c>
      <c r="B34" t="s">
        <v>166</v>
      </c>
    </row>
    <row r="35" spans="1:2" ht="12.75">
      <c r="A35" t="s">
        <v>0</v>
      </c>
      <c r="B35" t="s">
        <v>168</v>
      </c>
    </row>
    <row r="36" spans="1:2" ht="12.75">
      <c r="A36" t="s">
        <v>0</v>
      </c>
      <c r="B36" t="s">
        <v>170</v>
      </c>
    </row>
    <row r="37" spans="1:2" ht="12.75">
      <c r="A37" t="s">
        <v>0</v>
      </c>
      <c r="B37" t="s">
        <v>172</v>
      </c>
    </row>
    <row r="38" spans="1:2" ht="12.75">
      <c r="A38" t="s">
        <v>0</v>
      </c>
      <c r="B38" t="s">
        <v>175</v>
      </c>
    </row>
    <row r="39" spans="1:2" ht="12.75">
      <c r="A39" t="s">
        <v>0</v>
      </c>
      <c r="B39" t="s">
        <v>177</v>
      </c>
    </row>
    <row r="40" spans="1:2" ht="12.75">
      <c r="A40" t="s">
        <v>0</v>
      </c>
      <c r="B40" t="s">
        <v>179</v>
      </c>
    </row>
    <row r="41" spans="1:2" ht="12.75">
      <c r="A41" t="s">
        <v>0</v>
      </c>
      <c r="B41" t="s">
        <v>181</v>
      </c>
    </row>
    <row r="42" spans="1:2" ht="12.75">
      <c r="A42" t="s">
        <v>0</v>
      </c>
      <c r="B42" t="s">
        <v>183</v>
      </c>
    </row>
    <row r="43" spans="1:2" ht="12.75">
      <c r="A43" t="s">
        <v>0</v>
      </c>
      <c r="B43" t="s">
        <v>185</v>
      </c>
    </row>
    <row r="44" spans="1:2" ht="12.75">
      <c r="A44" t="s">
        <v>0</v>
      </c>
      <c r="B44" t="s">
        <v>187</v>
      </c>
    </row>
    <row r="45" spans="1:2" ht="12.75">
      <c r="A45" t="s">
        <v>0</v>
      </c>
      <c r="B45" t="s">
        <v>189</v>
      </c>
    </row>
    <row r="46" spans="1:2" ht="12.75">
      <c r="A46" t="s">
        <v>0</v>
      </c>
      <c r="B46" t="s">
        <v>191</v>
      </c>
    </row>
    <row r="47" spans="1:2" ht="12.75">
      <c r="A47" t="s">
        <v>0</v>
      </c>
      <c r="B47" t="s">
        <v>193</v>
      </c>
    </row>
    <row r="48" spans="1:2" ht="12.75">
      <c r="A48" t="s">
        <v>0</v>
      </c>
      <c r="B48" t="s">
        <v>196</v>
      </c>
    </row>
    <row r="49" spans="1:2" ht="12.75">
      <c r="A49" t="s">
        <v>0</v>
      </c>
      <c r="B49" t="s">
        <v>198</v>
      </c>
    </row>
    <row r="50" spans="1:2" ht="12.75">
      <c r="A50" t="s">
        <v>0</v>
      </c>
      <c r="B50" t="s">
        <v>200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